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inReid\Dropbox\WIA Financial Series\Activities\Crop and Cattle Operation\Income Statement\"/>
    </mc:Choice>
  </mc:AlternateContent>
  <xr:revisionPtr revIDLastSave="0" documentId="13_ncr:1_{3785207C-AB29-4C7A-B271-BABBF4871344}" xr6:coauthVersionLast="44" xr6:coauthVersionMax="44" xr10:uidLastSave="{00000000-0000-0000-0000-000000000000}"/>
  <bookViews>
    <workbookView xWindow="57480" yWindow="-120" windowWidth="29040" windowHeight="15225" activeTab="1" xr2:uid="{155FAE56-0291-4EE7-B7C4-D2DD5D608AC6}"/>
  </bookViews>
  <sheets>
    <sheet name="Cash Only Income Statement" sheetId="1" r:id="rId1"/>
    <sheet name="Accrual Adj. Income Stateme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5" i="2" l="1"/>
  <c r="D53" i="2"/>
  <c r="E48" i="2"/>
  <c r="E46" i="2"/>
  <c r="D44" i="2"/>
  <c r="D46" i="2" s="1"/>
  <c r="E17" i="2"/>
  <c r="D15" i="2"/>
  <c r="D17" i="2" s="1"/>
  <c r="D32" i="1"/>
  <c r="E34" i="1"/>
  <c r="E32" i="1"/>
  <c r="E10" i="1"/>
  <c r="D10" i="1"/>
  <c r="D48" i="2" l="1"/>
  <c r="D55" i="2" s="1"/>
  <c r="B63" i="2" s="1"/>
  <c r="B60" i="2"/>
  <c r="B59" i="2"/>
  <c r="B65" i="2" s="1"/>
  <c r="B61" i="2"/>
  <c r="D34" i="1"/>
</calcChain>
</file>

<file path=xl/sharedStrings.xml><?xml version="1.0" encoding="utf-8"?>
<sst xmlns="http://schemas.openxmlformats.org/spreadsheetml/2006/main" count="89" uniqueCount="75">
  <si>
    <t>INCOME STATEMENT for</t>
  </si>
  <si>
    <t>Cash Farm Income:</t>
  </si>
  <si>
    <t>1) Crop Cash Sales ………………………………………………………………...............</t>
  </si>
  <si>
    <t>2) Livestock and Milk Cash Sales …………………………………………..............</t>
  </si>
  <si>
    <t>3) Crop Insurance Proceeds…...........................................................</t>
  </si>
  <si>
    <t>4) Agricultural Program Payments …………………………………………...........</t>
  </si>
  <si>
    <t>5) Other Farm Income …………………………………………………………..............</t>
  </si>
  <si>
    <t>6) GROSS FARM INCOME…..………………………..……….............................</t>
  </si>
  <si>
    <t>Cash Farm Expenses:</t>
  </si>
  <si>
    <t>11) Fertilizer ………………………………………………………………………................</t>
  </si>
  <si>
    <t>14) Storage &amp; Marketing ….…………………………………………………...............</t>
  </si>
  <si>
    <t>15) Machinery Hire and Lease……………………………………………..................</t>
  </si>
  <si>
    <t>17) Utilities…………………………………………………………………………..................</t>
  </si>
  <si>
    <t>18) Property Tax …………………………………………………………………..................</t>
  </si>
  <si>
    <t>20) General Farm Insurance …………………………………………………................</t>
  </si>
  <si>
    <t>23) Interest on Loans….....................................................................</t>
  </si>
  <si>
    <t>25) TOTAL CASH FARM EXPENSE….....................................................</t>
  </si>
  <si>
    <t>26) NET CASH FARM INCOME….............................................................</t>
  </si>
  <si>
    <t>7) Purchased Feed…………………………………………………………………...............</t>
  </si>
  <si>
    <t>8) Labor Hired ……………………………………………………………………..................</t>
  </si>
  <si>
    <t>9) Repairs …………………………………………………………………………...................</t>
  </si>
  <si>
    <t>10) Seed …………………………………………………………………………….................</t>
  </si>
  <si>
    <t>12) Herbicide and Insecticide…………………………………………………............</t>
  </si>
  <si>
    <t>13) Veterinarian Expense……………………………………………………….............</t>
  </si>
  <si>
    <t>16) Fuel and Oil……..……………………………………………………………................</t>
  </si>
  <si>
    <t>19) Real Estate Tax……………………………………………………………….................</t>
  </si>
  <si>
    <t>21) Crop Insurance Premiums ……………………………………………................</t>
  </si>
  <si>
    <t>22) Cash Rent………………………………………………………………………................</t>
  </si>
  <si>
    <t>24) Miscellaneous ………………………………………………………………................</t>
  </si>
  <si>
    <t>Year</t>
  </si>
  <si>
    <t>Name</t>
  </si>
  <si>
    <t>Accrual Adjustments</t>
  </si>
  <si>
    <t>Beg.</t>
  </si>
  <si>
    <t>End</t>
  </si>
  <si>
    <t>Difference</t>
  </si>
  <si>
    <t xml:space="preserve">Accounts Receivable </t>
  </si>
  <si>
    <t xml:space="preserve">Crops Held for Sale and Feed </t>
  </si>
  <si>
    <t>Market Livestock</t>
  </si>
  <si>
    <t>Other Current Assets</t>
  </si>
  <si>
    <t>6) Total Accrual Adjustments</t>
  </si>
  <si>
    <t>7) GROSS FARM INCOME…..………………………..……….............................</t>
  </si>
  <si>
    <t>12) Fertilizer ………………………………………………………………………................</t>
  </si>
  <si>
    <t>15) Storage &amp; Marketing ….…………………………………………………...............</t>
  </si>
  <si>
    <t>16) Machinery Hire and Lease……………………………………………..................</t>
  </si>
  <si>
    <t>18) Utilities…………………………………………………………………………..................</t>
  </si>
  <si>
    <t>19) Property Tax …………………………………………………………………..................</t>
  </si>
  <si>
    <t>21) General Farm Insurance …………………………………………………................</t>
  </si>
  <si>
    <t xml:space="preserve">Fertilizer and Supplies   </t>
  </si>
  <si>
    <t xml:space="preserve">Investment in Growing Crops </t>
  </si>
  <si>
    <t>Accounts Payable/Accrued Expenses</t>
  </si>
  <si>
    <t>Accrued Interest</t>
  </si>
  <si>
    <t>26) Total Inventory Change….....................................................................</t>
  </si>
  <si>
    <t>27) TOTAL CASH FARM EXPENSE….....................................................</t>
  </si>
  <si>
    <t>28) NET OPERATING PROFIT…......................................................................</t>
  </si>
  <si>
    <t>Depreciation</t>
  </si>
  <si>
    <t>Machinery</t>
  </si>
  <si>
    <t>Buildings</t>
  </si>
  <si>
    <t>29) Total Depreciation….................................................................................</t>
  </si>
  <si>
    <t>30) NET FARM INCOME….................…...................................................</t>
  </si>
  <si>
    <t>Operating Expense Ratio</t>
  </si>
  <si>
    <t>Depreciation Expense Ratio</t>
  </si>
  <si>
    <t>Interest Expense Ratio</t>
  </si>
  <si>
    <t>Net Farm Income Ratio</t>
  </si>
  <si>
    <t>8) Purchased Feed…………………………………………………………………..............</t>
  </si>
  <si>
    <t>9) Labor Hired ……………………………………………………………………...............</t>
  </si>
  <si>
    <t>10) Repairs ………………………………………………………………………….................</t>
  </si>
  <si>
    <t>11) Seed ……………………………………………………………………………..................</t>
  </si>
  <si>
    <t>13) Herbicide and Insecticide………………………………………………….............</t>
  </si>
  <si>
    <t>14) Veterinarian Expense………………………………………………………..............</t>
  </si>
  <si>
    <t>17) Fuel and Oil……..…………………………………………………………….................</t>
  </si>
  <si>
    <t>20) Real Estate Tax……………………………………………………………….................</t>
  </si>
  <si>
    <t>22) Crop Insurance Premiums …………………………………………….................</t>
  </si>
  <si>
    <t>23) Cash Rent………………………………………………………………………................</t>
  </si>
  <si>
    <t>25) Miscellaneous ………………………………………………………………................</t>
  </si>
  <si>
    <t>24) Interest on Loans….......................................................................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</si>
</sst>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164" fontId="1" fillId="0" borderId="1" xfId="1" applyNumberFormat="1" applyFill="1" applyBorder="1" applyAlignment="1" applyProtection="1">
      <alignment horizontal="center"/>
      <protection locked="0"/>
    </xf>
    <xf numFmtId="164" fontId="1" fillId="0" borderId="0" xfId="1" applyNumberFormat="1" applyFill="1" applyAlignment="1" applyProtection="1">
      <alignment horizontal="center"/>
      <protection locked="0"/>
    </xf>
    <xf numFmtId="164" fontId="1" fillId="0" borderId="2" xfId="1" applyNumberFormat="1" applyFill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1" applyNumberFormat="1" applyFont="1" applyFill="1" applyBorder="1" applyAlignment="1" applyProtection="1">
      <alignment horizontal="center"/>
      <protection locked="0"/>
    </xf>
    <xf numFmtId="164" fontId="0" fillId="0" borderId="0" xfId="1" applyNumberFormat="1" applyFont="1" applyFill="1" applyAlignment="1" applyProtection="1">
      <alignment horizontal="center"/>
      <protection locked="0"/>
    </xf>
    <xf numFmtId="164" fontId="0" fillId="0" borderId="0" xfId="0" applyNumberFormat="1"/>
    <xf numFmtId="0" fontId="4" fillId="0" borderId="0" xfId="0" applyFont="1"/>
    <xf numFmtId="0" fontId="6" fillId="0" borderId="0" xfId="0" applyFont="1"/>
    <xf numFmtId="164" fontId="6" fillId="0" borderId="0" xfId="0" applyNumberFormat="1" applyFont="1" applyAlignment="1">
      <alignment horizontal="left"/>
    </xf>
    <xf numFmtId="0" fontId="0" fillId="0" borderId="3" xfId="0" applyBorder="1"/>
    <xf numFmtId="164" fontId="0" fillId="0" borderId="3" xfId="0" applyNumberFormat="1" applyBorder="1" applyAlignment="1">
      <alignment horizontal="left"/>
    </xf>
    <xf numFmtId="164" fontId="0" fillId="0" borderId="3" xfId="0" applyNumberFormat="1" applyBorder="1" applyAlignment="1">
      <alignment horizontal="center"/>
    </xf>
    <xf numFmtId="164" fontId="1" fillId="0" borderId="3" xfId="1" applyNumberFormat="1" applyFill="1" applyBorder="1" applyAlignment="1" applyProtection="1">
      <alignment horizontal="left"/>
      <protection locked="0"/>
    </xf>
    <xf numFmtId="164" fontId="0" fillId="0" borderId="0" xfId="0" applyNumberFormat="1" applyAlignment="1">
      <alignment horizontal="left"/>
    </xf>
    <xf numFmtId="164" fontId="1" fillId="0" borderId="0" xfId="1" applyNumberFormat="1" applyFill="1" applyAlignment="1" applyProtection="1">
      <alignment horizontal="left"/>
      <protection locked="0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164" fontId="0" fillId="0" borderId="3" xfId="0" applyNumberFormat="1" applyBorder="1"/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0" fontId="0" fillId="0" borderId="3" xfId="0" applyNumberFormat="1" applyBorder="1" applyAlignment="1">
      <alignment horizontal="center"/>
    </xf>
    <xf numFmtId="10" fontId="0" fillId="0" borderId="0" xfId="0" applyNumberFormat="1"/>
    <xf numFmtId="0" fontId="4" fillId="0" borderId="0" xfId="0" applyFont="1" applyAlignment="1">
      <alignment horizontal="center"/>
    </xf>
  </cellXfs>
  <cellStyles count="2"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8CD26-BFF2-405C-99FA-3ACC1A93AC41}">
  <dimension ref="A1:E35"/>
  <sheetViews>
    <sheetView workbookViewId="0">
      <selection activeCell="G21" sqref="G21"/>
    </sheetView>
  </sheetViews>
  <sheetFormatPr defaultRowHeight="14.4" x14ac:dyDescent="0.55000000000000004"/>
  <cols>
    <col min="1" max="1" width="39.15625" customWidth="1"/>
    <col min="2" max="2" width="8.15625" customWidth="1"/>
    <col min="3" max="3" width="8" customWidth="1"/>
    <col min="4" max="4" width="10.83984375" customWidth="1"/>
    <col min="5" max="5" width="22" style="3" customWidth="1"/>
  </cols>
  <sheetData>
    <row r="1" spans="1:5" ht="19.2" x14ac:dyDescent="0.7">
      <c r="A1" s="1" t="s">
        <v>0</v>
      </c>
      <c r="B1" s="30" t="s">
        <v>30</v>
      </c>
      <c r="C1" s="30"/>
      <c r="D1" s="30"/>
      <c r="E1" s="2" t="s">
        <v>29</v>
      </c>
    </row>
    <row r="3" spans="1:5" ht="16.8" x14ac:dyDescent="0.65">
      <c r="A3" s="4" t="s">
        <v>1</v>
      </c>
      <c r="B3" s="4"/>
    </row>
    <row r="4" spans="1:5" x14ac:dyDescent="0.55000000000000004">
      <c r="A4" t="s">
        <v>2</v>
      </c>
      <c r="D4" s="5"/>
      <c r="E4" s="6"/>
    </row>
    <row r="5" spans="1:5" x14ac:dyDescent="0.55000000000000004">
      <c r="A5" t="s">
        <v>3</v>
      </c>
      <c r="D5" s="5"/>
      <c r="E5" s="6"/>
    </row>
    <row r="6" spans="1:5" x14ac:dyDescent="0.55000000000000004">
      <c r="A6" t="s">
        <v>4</v>
      </c>
      <c r="D6" s="5"/>
      <c r="E6" s="6"/>
    </row>
    <row r="7" spans="1:5" x14ac:dyDescent="0.55000000000000004">
      <c r="A7" t="s">
        <v>5</v>
      </c>
      <c r="D7" s="5"/>
      <c r="E7" s="6"/>
    </row>
    <row r="8" spans="1:5" x14ac:dyDescent="0.55000000000000004">
      <c r="A8" t="s">
        <v>6</v>
      </c>
      <c r="D8" s="7"/>
      <c r="E8" s="8"/>
    </row>
    <row r="9" spans="1:5" x14ac:dyDescent="0.55000000000000004">
      <c r="D9" s="8"/>
    </row>
    <row r="10" spans="1:5" x14ac:dyDescent="0.55000000000000004">
      <c r="A10" t="s">
        <v>7</v>
      </c>
      <c r="D10" s="9">
        <f>SUM(D4:D8)</f>
        <v>0</v>
      </c>
      <c r="E10" s="8" t="str">
        <f>"= sum lines 1-5"</f>
        <v>= sum lines 1-5</v>
      </c>
    </row>
    <row r="11" spans="1:5" x14ac:dyDescent="0.55000000000000004">
      <c r="D11" s="8"/>
      <c r="E11" s="8"/>
    </row>
    <row r="12" spans="1:5" ht="16.8" x14ac:dyDescent="0.65">
      <c r="A12" s="4" t="s">
        <v>8</v>
      </c>
      <c r="B12" s="4"/>
      <c r="C12" s="4"/>
      <c r="D12" s="8"/>
      <c r="E12" s="6"/>
    </row>
    <row r="13" spans="1:5" x14ac:dyDescent="0.55000000000000004">
      <c r="A13" t="s">
        <v>18</v>
      </c>
      <c r="D13" s="5"/>
      <c r="E13" s="6"/>
    </row>
    <row r="14" spans="1:5" x14ac:dyDescent="0.55000000000000004">
      <c r="A14" t="s">
        <v>19</v>
      </c>
      <c r="D14" s="5"/>
      <c r="E14" s="6"/>
    </row>
    <row r="15" spans="1:5" x14ac:dyDescent="0.55000000000000004">
      <c r="A15" t="s">
        <v>20</v>
      </c>
      <c r="D15" s="7"/>
      <c r="E15" s="6"/>
    </row>
    <row r="16" spans="1:5" x14ac:dyDescent="0.55000000000000004">
      <c r="A16" t="s">
        <v>21</v>
      </c>
      <c r="D16" s="7"/>
      <c r="E16" s="6"/>
    </row>
    <row r="17" spans="1:5" x14ac:dyDescent="0.55000000000000004">
      <c r="A17" t="s">
        <v>9</v>
      </c>
      <c r="D17" s="7"/>
      <c r="E17" s="6"/>
    </row>
    <row r="18" spans="1:5" x14ac:dyDescent="0.55000000000000004">
      <c r="A18" t="s">
        <v>22</v>
      </c>
      <c r="D18" s="7"/>
      <c r="E18" s="6"/>
    </row>
    <row r="19" spans="1:5" x14ac:dyDescent="0.55000000000000004">
      <c r="A19" t="s">
        <v>23</v>
      </c>
      <c r="D19" s="7"/>
      <c r="E19" s="6"/>
    </row>
    <row r="20" spans="1:5" x14ac:dyDescent="0.55000000000000004">
      <c r="A20" t="s">
        <v>10</v>
      </c>
      <c r="D20" s="7"/>
      <c r="E20" s="6"/>
    </row>
    <row r="21" spans="1:5" x14ac:dyDescent="0.55000000000000004">
      <c r="A21" t="s">
        <v>11</v>
      </c>
      <c r="D21" s="7"/>
      <c r="E21" s="6"/>
    </row>
    <row r="22" spans="1:5" x14ac:dyDescent="0.55000000000000004">
      <c r="A22" t="s">
        <v>24</v>
      </c>
      <c r="D22" s="7"/>
      <c r="E22" s="6"/>
    </row>
    <row r="23" spans="1:5" x14ac:dyDescent="0.55000000000000004">
      <c r="A23" t="s">
        <v>12</v>
      </c>
      <c r="D23" s="7"/>
      <c r="E23" s="6"/>
    </row>
    <row r="24" spans="1:5" x14ac:dyDescent="0.55000000000000004">
      <c r="A24" t="s">
        <v>13</v>
      </c>
      <c r="D24" s="7"/>
      <c r="E24" s="6"/>
    </row>
    <row r="25" spans="1:5" x14ac:dyDescent="0.55000000000000004">
      <c r="A25" t="s">
        <v>25</v>
      </c>
      <c r="D25" s="7"/>
      <c r="E25" s="6"/>
    </row>
    <row r="26" spans="1:5" x14ac:dyDescent="0.55000000000000004">
      <c r="A26" t="s">
        <v>14</v>
      </c>
      <c r="D26" s="7"/>
      <c r="E26" s="6"/>
    </row>
    <row r="27" spans="1:5" x14ac:dyDescent="0.55000000000000004">
      <c r="A27" t="s">
        <v>26</v>
      </c>
      <c r="D27" s="7"/>
      <c r="E27" s="6"/>
    </row>
    <row r="28" spans="1:5" x14ac:dyDescent="0.55000000000000004">
      <c r="A28" t="s">
        <v>27</v>
      </c>
      <c r="D28" s="7"/>
      <c r="E28" s="6"/>
    </row>
    <row r="29" spans="1:5" x14ac:dyDescent="0.55000000000000004">
      <c r="A29" t="s">
        <v>15</v>
      </c>
      <c r="D29" s="7"/>
      <c r="E29" s="8"/>
    </row>
    <row r="30" spans="1:5" x14ac:dyDescent="0.55000000000000004">
      <c r="A30" t="s">
        <v>28</v>
      </c>
      <c r="D30" s="7"/>
      <c r="E30" s="8"/>
    </row>
    <row r="31" spans="1:5" x14ac:dyDescent="0.55000000000000004">
      <c r="D31" s="8"/>
      <c r="E31" s="6"/>
    </row>
    <row r="32" spans="1:5" x14ac:dyDescent="0.55000000000000004">
      <c r="A32" t="s">
        <v>16</v>
      </c>
      <c r="D32" s="10">
        <f>SUM(D13:D30)</f>
        <v>0</v>
      </c>
      <c r="E32" s="11" t="str">
        <f>"= sum lines 7-24"</f>
        <v>= sum lines 7-24</v>
      </c>
    </row>
    <row r="33" spans="1:5" x14ac:dyDescent="0.55000000000000004">
      <c r="D33" s="6"/>
      <c r="E33" s="8"/>
    </row>
    <row r="34" spans="1:5" x14ac:dyDescent="0.55000000000000004">
      <c r="A34" t="s">
        <v>17</v>
      </c>
      <c r="D34" s="9">
        <f>D10-D32</f>
        <v>0</v>
      </c>
      <c r="E34" s="3" t="str">
        <f>"= line 6 - line 25"</f>
        <v>= line 6 - line 25</v>
      </c>
    </row>
    <row r="35" spans="1:5" x14ac:dyDescent="0.55000000000000004">
      <c r="D35" s="12"/>
    </row>
  </sheetData>
  <mergeCells count="1">
    <mergeCell ref="B1:D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54F4B-911F-4C27-8B20-CBE141F7377C}">
  <dimension ref="A1:F65"/>
  <sheetViews>
    <sheetView tabSelected="1" workbookViewId="0">
      <selection activeCell="I25" sqref="I25"/>
    </sheetView>
  </sheetViews>
  <sheetFormatPr defaultRowHeight="14.4" x14ac:dyDescent="0.55000000000000004"/>
  <cols>
    <col min="1" max="1" width="39.15625" customWidth="1"/>
    <col min="2" max="2" width="8.15625" customWidth="1"/>
    <col min="3" max="3" width="8" customWidth="1"/>
    <col min="4" max="4" width="10.83984375" customWidth="1"/>
    <col min="5" max="5" width="22" style="3" customWidth="1"/>
    <col min="6" max="6" width="7.578125" customWidth="1"/>
    <col min="7" max="7" width="25.68359375" bestFit="1" customWidth="1"/>
  </cols>
  <sheetData>
    <row r="1" spans="1:6" ht="19.2" x14ac:dyDescent="0.7">
      <c r="A1" s="1" t="s">
        <v>0</v>
      </c>
      <c r="B1" s="30" t="s">
        <v>30</v>
      </c>
      <c r="C1" s="30"/>
      <c r="D1" s="30"/>
      <c r="E1" s="2" t="s">
        <v>29</v>
      </c>
      <c r="F1" s="13"/>
    </row>
    <row r="3" spans="1:6" ht="16.8" x14ac:dyDescent="0.65">
      <c r="A3" s="4" t="s">
        <v>1</v>
      </c>
      <c r="B3" s="4"/>
    </row>
    <row r="4" spans="1:6" x14ac:dyDescent="0.55000000000000004">
      <c r="A4" t="s">
        <v>2</v>
      </c>
      <c r="D4" s="5"/>
      <c r="E4" s="6"/>
      <c r="F4" s="6"/>
    </row>
    <row r="5" spans="1:6" x14ac:dyDescent="0.55000000000000004">
      <c r="A5" t="s">
        <v>3</v>
      </c>
      <c r="D5" s="5"/>
      <c r="E5" s="6"/>
      <c r="F5" s="6"/>
    </row>
    <row r="6" spans="1:6" x14ac:dyDescent="0.55000000000000004">
      <c r="A6" t="s">
        <v>4</v>
      </c>
      <c r="D6" s="5"/>
      <c r="E6" s="6"/>
    </row>
    <row r="7" spans="1:6" x14ac:dyDescent="0.55000000000000004">
      <c r="A7" t="s">
        <v>5</v>
      </c>
      <c r="D7" s="5"/>
      <c r="E7" s="6"/>
    </row>
    <row r="8" spans="1:6" x14ac:dyDescent="0.55000000000000004">
      <c r="A8" t="s">
        <v>6</v>
      </c>
      <c r="D8" s="7"/>
      <c r="E8" s="8"/>
      <c r="F8" s="8"/>
    </row>
    <row r="9" spans="1:6" x14ac:dyDescent="0.55000000000000004">
      <c r="D9" s="6"/>
      <c r="E9" s="8"/>
      <c r="F9" s="8"/>
    </row>
    <row r="10" spans="1:6" ht="16.8" x14ac:dyDescent="0.65">
      <c r="A10" s="4" t="s">
        <v>31</v>
      </c>
      <c r="B10" s="14" t="s">
        <v>32</v>
      </c>
      <c r="C10" s="15" t="s">
        <v>33</v>
      </c>
      <c r="D10" s="8" t="s">
        <v>34</v>
      </c>
    </row>
    <row r="11" spans="1:6" x14ac:dyDescent="0.55000000000000004">
      <c r="A11" s="16" t="s">
        <v>35</v>
      </c>
      <c r="B11" s="17"/>
      <c r="C11" s="17"/>
      <c r="D11" s="18"/>
    </row>
    <row r="12" spans="1:6" x14ac:dyDescent="0.55000000000000004">
      <c r="A12" s="16" t="s">
        <v>36</v>
      </c>
      <c r="B12" s="17"/>
      <c r="C12" s="17"/>
      <c r="D12" s="18"/>
      <c r="F12" s="12"/>
    </row>
    <row r="13" spans="1:6" x14ac:dyDescent="0.55000000000000004">
      <c r="A13" s="16" t="s">
        <v>37</v>
      </c>
      <c r="B13" s="17"/>
      <c r="C13" s="17"/>
      <c r="D13" s="18"/>
    </row>
    <row r="14" spans="1:6" x14ac:dyDescent="0.55000000000000004">
      <c r="A14" s="16" t="s">
        <v>38</v>
      </c>
      <c r="B14" s="17"/>
      <c r="C14" s="19"/>
      <c r="D14" s="18"/>
    </row>
    <row r="15" spans="1:6" x14ac:dyDescent="0.55000000000000004">
      <c r="A15" t="s">
        <v>39</v>
      </c>
      <c r="B15" s="20"/>
      <c r="C15" s="21"/>
      <c r="D15" s="8">
        <f>SUM(D11:D14)</f>
        <v>0</v>
      </c>
    </row>
    <row r="16" spans="1:6" x14ac:dyDescent="0.55000000000000004">
      <c r="D16" s="8"/>
      <c r="F16" s="8"/>
    </row>
    <row r="17" spans="1:6" x14ac:dyDescent="0.55000000000000004">
      <c r="A17" t="s">
        <v>40</v>
      </c>
      <c r="D17" s="9">
        <f>SUM(D4:D8)+D15</f>
        <v>0</v>
      </c>
      <c r="E17" s="8" t="str">
        <f>"= sum lines 1-6"</f>
        <v>= sum lines 1-6</v>
      </c>
      <c r="F17" s="8"/>
    </row>
    <row r="18" spans="1:6" x14ac:dyDescent="0.55000000000000004">
      <c r="D18" s="8"/>
      <c r="E18" s="8"/>
      <c r="F18" s="6"/>
    </row>
    <row r="19" spans="1:6" ht="16.8" x14ac:dyDescent="0.65">
      <c r="A19" s="4" t="s">
        <v>8</v>
      </c>
      <c r="B19" s="4"/>
      <c r="C19" s="4"/>
      <c r="D19" s="8"/>
      <c r="E19" s="6"/>
    </row>
    <row r="20" spans="1:6" x14ac:dyDescent="0.55000000000000004">
      <c r="A20" t="s">
        <v>63</v>
      </c>
      <c r="D20" s="5"/>
      <c r="E20" s="6"/>
    </row>
    <row r="21" spans="1:6" x14ac:dyDescent="0.55000000000000004">
      <c r="A21" t="s">
        <v>64</v>
      </c>
      <c r="D21" s="5"/>
      <c r="E21" s="6"/>
    </row>
    <row r="22" spans="1:6" x14ac:dyDescent="0.55000000000000004">
      <c r="A22" t="s">
        <v>65</v>
      </c>
      <c r="D22" s="7"/>
      <c r="E22" s="6"/>
    </row>
    <row r="23" spans="1:6" x14ac:dyDescent="0.55000000000000004">
      <c r="A23" t="s">
        <v>66</v>
      </c>
      <c r="D23" s="7"/>
      <c r="E23" s="6"/>
      <c r="F23" s="8"/>
    </row>
    <row r="24" spans="1:6" x14ac:dyDescent="0.55000000000000004">
      <c r="A24" t="s">
        <v>41</v>
      </c>
      <c r="D24" s="7"/>
      <c r="E24" s="6"/>
    </row>
    <row r="25" spans="1:6" x14ac:dyDescent="0.55000000000000004">
      <c r="A25" t="s">
        <v>67</v>
      </c>
      <c r="D25" s="7"/>
      <c r="E25" s="6"/>
      <c r="F25" s="8"/>
    </row>
    <row r="26" spans="1:6" x14ac:dyDescent="0.55000000000000004">
      <c r="A26" t="s">
        <v>68</v>
      </c>
      <c r="D26" s="7"/>
      <c r="E26" s="6"/>
      <c r="F26" s="8"/>
    </row>
    <row r="27" spans="1:6" x14ac:dyDescent="0.55000000000000004">
      <c r="A27" t="s">
        <v>42</v>
      </c>
      <c r="D27" s="7"/>
      <c r="E27" s="6"/>
    </row>
    <row r="28" spans="1:6" x14ac:dyDescent="0.55000000000000004">
      <c r="A28" t="s">
        <v>43</v>
      </c>
      <c r="D28" s="7"/>
      <c r="E28" s="6"/>
    </row>
    <row r="29" spans="1:6" x14ac:dyDescent="0.55000000000000004">
      <c r="A29" t="s">
        <v>69</v>
      </c>
      <c r="D29" s="7"/>
      <c r="E29" s="6"/>
    </row>
    <row r="30" spans="1:6" x14ac:dyDescent="0.55000000000000004">
      <c r="A30" t="s">
        <v>44</v>
      </c>
      <c r="D30" s="7"/>
      <c r="E30" s="6"/>
    </row>
    <row r="31" spans="1:6" x14ac:dyDescent="0.55000000000000004">
      <c r="A31" t="s">
        <v>45</v>
      </c>
      <c r="D31" s="7"/>
      <c r="E31" s="6"/>
    </row>
    <row r="32" spans="1:6" x14ac:dyDescent="0.55000000000000004">
      <c r="A32" t="s">
        <v>70</v>
      </c>
      <c r="D32" s="7"/>
      <c r="E32" s="6"/>
    </row>
    <row r="33" spans="1:6" x14ac:dyDescent="0.55000000000000004">
      <c r="A33" t="s">
        <v>46</v>
      </c>
      <c r="D33" s="7"/>
      <c r="E33" s="6"/>
    </row>
    <row r="34" spans="1:6" x14ac:dyDescent="0.55000000000000004">
      <c r="A34" t="s">
        <v>71</v>
      </c>
      <c r="D34" s="7"/>
      <c r="E34" s="6"/>
    </row>
    <row r="35" spans="1:6" x14ac:dyDescent="0.55000000000000004">
      <c r="A35" t="s">
        <v>72</v>
      </c>
      <c r="D35" s="7"/>
      <c r="E35" s="6"/>
    </row>
    <row r="36" spans="1:6" x14ac:dyDescent="0.55000000000000004">
      <c r="A36" t="s">
        <v>74</v>
      </c>
      <c r="D36" s="7"/>
      <c r="E36" s="8"/>
    </row>
    <row r="37" spans="1:6" x14ac:dyDescent="0.55000000000000004">
      <c r="A37" t="s">
        <v>73</v>
      </c>
      <c r="D37" s="7"/>
      <c r="E37" s="8"/>
      <c r="F37" s="6"/>
    </row>
    <row r="38" spans="1:6" x14ac:dyDescent="0.55000000000000004">
      <c r="D38" s="8"/>
      <c r="E38" s="6"/>
      <c r="F38" s="6"/>
    </row>
    <row r="39" spans="1:6" ht="16.8" x14ac:dyDescent="0.65">
      <c r="A39" s="4" t="s">
        <v>31</v>
      </c>
      <c r="B39" s="14" t="s">
        <v>32</v>
      </c>
      <c r="C39" s="15" t="s">
        <v>33</v>
      </c>
      <c r="D39" s="8" t="s">
        <v>34</v>
      </c>
    </row>
    <row r="40" spans="1:6" x14ac:dyDescent="0.55000000000000004">
      <c r="A40" s="16" t="s">
        <v>47</v>
      </c>
      <c r="B40" s="17"/>
      <c r="C40" s="17"/>
      <c r="D40" s="18"/>
      <c r="F40" s="12"/>
    </row>
    <row r="41" spans="1:6" x14ac:dyDescent="0.55000000000000004">
      <c r="A41" s="16" t="s">
        <v>48</v>
      </c>
      <c r="B41" s="17"/>
      <c r="C41" s="17"/>
      <c r="D41" s="18"/>
    </row>
    <row r="42" spans="1:6" x14ac:dyDescent="0.55000000000000004">
      <c r="A42" s="16" t="s">
        <v>49</v>
      </c>
      <c r="B42" s="17"/>
      <c r="C42" s="17"/>
      <c r="D42" s="18"/>
    </row>
    <row r="43" spans="1:6" x14ac:dyDescent="0.55000000000000004">
      <c r="A43" s="16" t="s">
        <v>50</v>
      </c>
      <c r="B43" s="17"/>
      <c r="C43" s="17"/>
      <c r="D43" s="18"/>
    </row>
    <row r="44" spans="1:6" x14ac:dyDescent="0.55000000000000004">
      <c r="A44" t="s">
        <v>51</v>
      </c>
      <c r="D44" s="8">
        <f>SUM(D40:D43)</f>
        <v>0</v>
      </c>
    </row>
    <row r="46" spans="1:6" x14ac:dyDescent="0.55000000000000004">
      <c r="A46" t="s">
        <v>52</v>
      </c>
      <c r="D46" s="10">
        <f>SUM(D20:D37)+D44</f>
        <v>0</v>
      </c>
      <c r="E46" s="11" t="str">
        <f>"= sum lines 8-26"</f>
        <v>= sum lines 8-26</v>
      </c>
    </row>
    <row r="47" spans="1:6" x14ac:dyDescent="0.55000000000000004">
      <c r="D47" s="8"/>
    </row>
    <row r="48" spans="1:6" x14ac:dyDescent="0.55000000000000004">
      <c r="A48" t="s">
        <v>53</v>
      </c>
      <c r="D48" s="22">
        <f>D17-D46</f>
        <v>0</v>
      </c>
      <c r="E48" s="3" t="str">
        <f>"= line 7- line 27"</f>
        <v>= line 7- line 27</v>
      </c>
    </row>
    <row r="49" spans="1:5" x14ac:dyDescent="0.55000000000000004">
      <c r="A49" s="8"/>
      <c r="B49" s="23"/>
      <c r="C49" s="23"/>
    </row>
    <row r="50" spans="1:5" ht="16.8" x14ac:dyDescent="0.65">
      <c r="A50" s="4" t="s">
        <v>54</v>
      </c>
    </row>
    <row r="51" spans="1:5" x14ac:dyDescent="0.55000000000000004">
      <c r="A51" s="16" t="s">
        <v>55</v>
      </c>
      <c r="B51" s="24"/>
    </row>
    <row r="52" spans="1:5" x14ac:dyDescent="0.55000000000000004">
      <c r="A52" s="16" t="s">
        <v>56</v>
      </c>
      <c r="B52" s="24"/>
    </row>
    <row r="53" spans="1:5" x14ac:dyDescent="0.55000000000000004">
      <c r="A53" t="s">
        <v>57</v>
      </c>
      <c r="D53" s="8">
        <f>SUM(B51:B52)</f>
        <v>0</v>
      </c>
    </row>
    <row r="54" spans="1:5" x14ac:dyDescent="0.55000000000000004">
      <c r="D54" s="8"/>
    </row>
    <row r="55" spans="1:5" x14ac:dyDescent="0.55000000000000004">
      <c r="A55" t="s">
        <v>58</v>
      </c>
      <c r="B55" s="23"/>
      <c r="D55" s="22">
        <f>D48-D53</f>
        <v>0</v>
      </c>
      <c r="E55" s="3" t="str">
        <f>"= line 28- line 29"</f>
        <v>= line 28- line 29</v>
      </c>
    </row>
    <row r="59" spans="1:5" x14ac:dyDescent="0.55000000000000004">
      <c r="A59" s="25" t="s">
        <v>59</v>
      </c>
      <c r="B59" s="26" t="e">
        <f>(D46-D36-D43)/D17</f>
        <v>#DIV/0!</v>
      </c>
    </row>
    <row r="60" spans="1:5" x14ac:dyDescent="0.55000000000000004">
      <c r="A60" s="25" t="s">
        <v>60</v>
      </c>
      <c r="B60" s="26" t="e">
        <f>D53/D17</f>
        <v>#DIV/0!</v>
      </c>
    </row>
    <row r="61" spans="1:5" x14ac:dyDescent="0.55000000000000004">
      <c r="A61" s="25" t="s">
        <v>61</v>
      </c>
      <c r="B61" s="26" t="e">
        <f>(D36+D43)/D17</f>
        <v>#DIV/0!</v>
      </c>
    </row>
    <row r="62" spans="1:5" x14ac:dyDescent="0.55000000000000004">
      <c r="A62" s="27"/>
      <c r="B62" s="28"/>
    </row>
    <row r="63" spans="1:5" x14ac:dyDescent="0.55000000000000004">
      <c r="A63" s="27" t="s">
        <v>62</v>
      </c>
      <c r="B63" s="28" t="e">
        <f>D55/D17</f>
        <v>#DIV/0!</v>
      </c>
    </row>
    <row r="65" spans="2:2" x14ac:dyDescent="0.55000000000000004">
      <c r="B65" s="29" t="e">
        <f>SUM(B59:B63)</f>
        <v>#DIV/0!</v>
      </c>
    </row>
  </sheetData>
  <mergeCells count="1">
    <mergeCell ref="B1:D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 Only Income Statement</vt:lpstr>
      <vt:lpstr>Accrual Adj. Income Statement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RobinReid</dc:creator>
  <cp:lastModifiedBy>RobinReid</cp:lastModifiedBy>
  <cp:lastPrinted>2020-01-27T21:49:59Z</cp:lastPrinted>
  <dcterms:created xsi:type="dcterms:W3CDTF">2020-01-27T21:38:44Z</dcterms:created>
  <dcterms:modified xsi:type="dcterms:W3CDTF">2020-01-28T14:52:18Z</dcterms:modified>
</cp:coreProperties>
</file>