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robinreid\Documents\Farm Financial pubs\"/>
    </mc:Choice>
  </mc:AlternateContent>
  <xr:revisionPtr revIDLastSave="0" documentId="13_ncr:1_{D054BED6-5C9E-4695-9416-92AF58EBA8A6}" xr6:coauthVersionLast="34" xr6:coauthVersionMax="34" xr10:uidLastSave="{00000000-0000-0000-0000-000000000000}"/>
  <bookViews>
    <workbookView xWindow="0" yWindow="0" windowWidth="28800" windowHeight="12300" xr2:uid="{00000000-000D-0000-FFFF-FFFF00000000}"/>
  </bookViews>
  <sheets>
    <sheet name="Introduction" sheetId="3" r:id="rId1"/>
    <sheet name="Cash Flow - Formulas" sheetId="1" r:id="rId2"/>
    <sheet name="Cash Flow - Simple" sheetId="2" r:id="rId3"/>
  </sheets>
  <externalReferences>
    <externalReference r:id="rId4"/>
  </externalReferences>
  <definedNames>
    <definedName name="data">[1]kcd!$B$10:$AZ$1374</definedName>
    <definedName name="_xlnm.Print_Area" localSheetId="0">Introduction!$A$1:$M$53</definedName>
    <definedName name="Z_7F8F69BA_F1D1_4483_B535_1A9BCCCC12B7_.wvu.PrintArea" localSheetId="0" hidden="1">Introduction!$B$2:$L$44</definedName>
    <definedName name="Z_7F8F69BA_F1D1_4483_B535_1A9BCCCC12B7_.wvu.Rows" localSheetId="0" hidden="1">Introduction!#REF!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2" l="1"/>
  <c r="C57" i="2"/>
  <c r="C56" i="2"/>
  <c r="C55" i="2"/>
  <c r="C54" i="2"/>
  <c r="C53" i="2"/>
  <c r="C52" i="2"/>
  <c r="C51" i="2"/>
  <c r="C50" i="2"/>
  <c r="C48" i="2"/>
  <c r="C47" i="2"/>
  <c r="C46" i="2"/>
  <c r="C45" i="2"/>
  <c r="C44" i="2"/>
  <c r="C43" i="2"/>
  <c r="C42" i="2"/>
  <c r="C41" i="2"/>
  <c r="C40" i="2"/>
  <c r="C39" i="2"/>
  <c r="C38" i="2"/>
  <c r="C37" i="2"/>
  <c r="C36" i="2"/>
  <c r="C35" i="2"/>
  <c r="C34" i="2"/>
  <c r="C33" i="2"/>
  <c r="C32" i="2"/>
  <c r="C31" i="2"/>
  <c r="C27" i="2"/>
  <c r="C26" i="2"/>
  <c r="C25" i="2"/>
  <c r="C24" i="2"/>
  <c r="C23" i="2"/>
  <c r="C22" i="2"/>
  <c r="C21" i="2"/>
  <c r="C20" i="2"/>
  <c r="C19" i="2"/>
  <c r="C18" i="2"/>
  <c r="C17" i="2"/>
  <c r="C16" i="2"/>
  <c r="C15" i="2"/>
  <c r="C14" i="2"/>
  <c r="C12" i="2"/>
  <c r="C11" i="2"/>
  <c r="C10" i="2"/>
  <c r="C8" i="2"/>
  <c r="C7" i="2"/>
  <c r="C6" i="2"/>
  <c r="C5" i="2"/>
  <c r="C4" i="2"/>
  <c r="D59" i="2"/>
  <c r="E59" i="2"/>
  <c r="F59" i="2"/>
  <c r="G59" i="2"/>
  <c r="H59" i="2"/>
  <c r="I59" i="2"/>
  <c r="J59" i="2"/>
  <c r="K59" i="2"/>
  <c r="L59" i="2"/>
  <c r="M59" i="2"/>
  <c r="N59" i="2"/>
  <c r="O59" i="2"/>
  <c r="D28" i="2"/>
  <c r="E28" i="2"/>
  <c r="F28" i="2"/>
  <c r="G28" i="2"/>
  <c r="H28" i="2"/>
  <c r="I28" i="2"/>
  <c r="J28" i="2"/>
  <c r="K28" i="2"/>
  <c r="L28" i="2"/>
  <c r="M28" i="2"/>
  <c r="N28" i="2"/>
  <c r="O28" i="2"/>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1" i="2" s="1"/>
  <c r="A62" i="2" s="1"/>
  <c r="A63" i="2" s="1"/>
  <c r="C28" i="2" l="1"/>
  <c r="C59" i="2"/>
  <c r="C61" i="2"/>
  <c r="H61" i="2"/>
  <c r="D61" i="2"/>
  <c r="D63" i="2" s="1"/>
  <c r="Q58" i="1"/>
  <c r="P58" i="1"/>
  <c r="O58" i="1"/>
  <c r="N58" i="1"/>
  <c r="M58" i="1"/>
  <c r="L58" i="1"/>
  <c r="K58" i="1"/>
  <c r="J58" i="1"/>
  <c r="I58" i="1"/>
  <c r="H58" i="1"/>
  <c r="G58" i="1"/>
  <c r="F58" i="1"/>
  <c r="Q57" i="1"/>
  <c r="P57" i="1"/>
  <c r="O57" i="1"/>
  <c r="N57" i="1"/>
  <c r="M57" i="1"/>
  <c r="L57" i="1"/>
  <c r="K57" i="1"/>
  <c r="J57" i="1"/>
  <c r="I57" i="1"/>
  <c r="H57" i="1"/>
  <c r="G57" i="1"/>
  <c r="F57" i="1"/>
  <c r="Q56" i="1"/>
  <c r="P56" i="1"/>
  <c r="O56" i="1"/>
  <c r="N56" i="1"/>
  <c r="M56" i="1"/>
  <c r="L56" i="1"/>
  <c r="K56" i="1"/>
  <c r="J56" i="1"/>
  <c r="I56" i="1"/>
  <c r="H56" i="1"/>
  <c r="G56" i="1"/>
  <c r="F56" i="1"/>
  <c r="Q55" i="1"/>
  <c r="P55" i="1"/>
  <c r="O55" i="1"/>
  <c r="N55" i="1"/>
  <c r="M55" i="1"/>
  <c r="L55" i="1"/>
  <c r="K55" i="1"/>
  <c r="J55" i="1"/>
  <c r="I55" i="1"/>
  <c r="H55" i="1"/>
  <c r="G55" i="1"/>
  <c r="F55" i="1"/>
  <c r="Q54" i="1"/>
  <c r="P54" i="1"/>
  <c r="O54" i="1"/>
  <c r="N54" i="1"/>
  <c r="M54" i="1"/>
  <c r="L54" i="1"/>
  <c r="K54" i="1"/>
  <c r="J54" i="1"/>
  <c r="I54" i="1"/>
  <c r="H54" i="1"/>
  <c r="G54" i="1"/>
  <c r="F54" i="1"/>
  <c r="Q53" i="1"/>
  <c r="P53" i="1"/>
  <c r="O53" i="1"/>
  <c r="N53" i="1"/>
  <c r="M53" i="1"/>
  <c r="L53" i="1"/>
  <c r="K53" i="1"/>
  <c r="J53" i="1"/>
  <c r="I53" i="1"/>
  <c r="H53" i="1"/>
  <c r="G53" i="1"/>
  <c r="F53" i="1"/>
  <c r="Q48" i="1"/>
  <c r="P48" i="1"/>
  <c r="O48" i="1"/>
  <c r="N48" i="1"/>
  <c r="M48" i="1"/>
  <c r="L48" i="1"/>
  <c r="K48" i="1"/>
  <c r="J48" i="1"/>
  <c r="I48" i="1"/>
  <c r="H48" i="1"/>
  <c r="G48" i="1"/>
  <c r="F48" i="1"/>
  <c r="Q47" i="1"/>
  <c r="P47" i="1"/>
  <c r="O47" i="1"/>
  <c r="N47" i="1"/>
  <c r="M47" i="1"/>
  <c r="L47" i="1"/>
  <c r="K47" i="1"/>
  <c r="J47" i="1"/>
  <c r="I47" i="1"/>
  <c r="H47" i="1"/>
  <c r="G47" i="1"/>
  <c r="F47" i="1"/>
  <c r="Q46" i="1"/>
  <c r="P46" i="1"/>
  <c r="O46" i="1"/>
  <c r="N46" i="1"/>
  <c r="M46" i="1"/>
  <c r="L46" i="1"/>
  <c r="K46" i="1"/>
  <c r="J46" i="1"/>
  <c r="I46" i="1"/>
  <c r="H46" i="1"/>
  <c r="G46" i="1"/>
  <c r="F46" i="1"/>
  <c r="Q45" i="1"/>
  <c r="P45" i="1"/>
  <c r="O45" i="1"/>
  <c r="N45" i="1"/>
  <c r="M45" i="1"/>
  <c r="L45" i="1"/>
  <c r="K45" i="1"/>
  <c r="J45" i="1"/>
  <c r="I45" i="1"/>
  <c r="H45" i="1"/>
  <c r="G45" i="1"/>
  <c r="F45" i="1"/>
  <c r="Q44" i="1"/>
  <c r="P44" i="1"/>
  <c r="O44" i="1"/>
  <c r="N44" i="1"/>
  <c r="M44" i="1"/>
  <c r="L44" i="1"/>
  <c r="K44" i="1"/>
  <c r="J44" i="1"/>
  <c r="I44" i="1"/>
  <c r="H44" i="1"/>
  <c r="G44" i="1"/>
  <c r="F44" i="1"/>
  <c r="Q43" i="1"/>
  <c r="P43" i="1"/>
  <c r="O43" i="1"/>
  <c r="N43" i="1"/>
  <c r="M43" i="1"/>
  <c r="L43" i="1"/>
  <c r="K43" i="1"/>
  <c r="J43" i="1"/>
  <c r="I43" i="1"/>
  <c r="H43" i="1"/>
  <c r="G43" i="1"/>
  <c r="F43" i="1"/>
  <c r="Q42" i="1"/>
  <c r="P42" i="1"/>
  <c r="O42" i="1"/>
  <c r="N42" i="1"/>
  <c r="M42" i="1"/>
  <c r="L42" i="1"/>
  <c r="K42" i="1"/>
  <c r="J42" i="1"/>
  <c r="I42" i="1"/>
  <c r="H42" i="1"/>
  <c r="G42" i="1"/>
  <c r="F42" i="1"/>
  <c r="Q41" i="1"/>
  <c r="P41" i="1"/>
  <c r="O41" i="1"/>
  <c r="N41" i="1"/>
  <c r="M41" i="1"/>
  <c r="L41" i="1"/>
  <c r="K41" i="1"/>
  <c r="J41" i="1"/>
  <c r="I41" i="1"/>
  <c r="H41" i="1"/>
  <c r="G41" i="1"/>
  <c r="F41" i="1"/>
  <c r="Q40" i="1"/>
  <c r="P40" i="1"/>
  <c r="O40" i="1"/>
  <c r="N40" i="1"/>
  <c r="M40" i="1"/>
  <c r="L40" i="1"/>
  <c r="K40" i="1"/>
  <c r="J40" i="1"/>
  <c r="I40" i="1"/>
  <c r="H40" i="1"/>
  <c r="G40" i="1"/>
  <c r="F40" i="1"/>
  <c r="Q39" i="1"/>
  <c r="P39" i="1"/>
  <c r="O39" i="1"/>
  <c r="N39" i="1"/>
  <c r="M39" i="1"/>
  <c r="L39" i="1"/>
  <c r="K39" i="1"/>
  <c r="J39" i="1"/>
  <c r="I39" i="1"/>
  <c r="H39" i="1"/>
  <c r="G39" i="1"/>
  <c r="F39" i="1"/>
  <c r="Q38" i="1"/>
  <c r="P38" i="1"/>
  <c r="O38" i="1"/>
  <c r="N38" i="1"/>
  <c r="M38" i="1"/>
  <c r="L38" i="1"/>
  <c r="K38" i="1"/>
  <c r="J38" i="1"/>
  <c r="I38" i="1"/>
  <c r="H38" i="1"/>
  <c r="G38" i="1"/>
  <c r="F38" i="1"/>
  <c r="Q37" i="1"/>
  <c r="P37" i="1"/>
  <c r="O37" i="1"/>
  <c r="N37" i="1"/>
  <c r="M37" i="1"/>
  <c r="L37" i="1"/>
  <c r="K37" i="1"/>
  <c r="J37" i="1"/>
  <c r="I37" i="1"/>
  <c r="H37" i="1"/>
  <c r="G37" i="1"/>
  <c r="F37" i="1"/>
  <c r="Q36" i="1"/>
  <c r="P36" i="1"/>
  <c r="O36" i="1"/>
  <c r="N36" i="1"/>
  <c r="M36" i="1"/>
  <c r="L36" i="1"/>
  <c r="K36" i="1"/>
  <c r="J36" i="1"/>
  <c r="I36" i="1"/>
  <c r="H36" i="1"/>
  <c r="G36" i="1"/>
  <c r="F36" i="1"/>
  <c r="Q35" i="1"/>
  <c r="P35" i="1"/>
  <c r="O35" i="1"/>
  <c r="N35" i="1"/>
  <c r="M35" i="1"/>
  <c r="L35" i="1"/>
  <c r="K35" i="1"/>
  <c r="J35" i="1"/>
  <c r="I35" i="1"/>
  <c r="H35" i="1"/>
  <c r="G35" i="1"/>
  <c r="F35" i="1"/>
  <c r="Q34" i="1"/>
  <c r="P34" i="1"/>
  <c r="O34" i="1"/>
  <c r="N34" i="1"/>
  <c r="M34" i="1"/>
  <c r="L34" i="1"/>
  <c r="K34" i="1"/>
  <c r="J34" i="1"/>
  <c r="I34" i="1"/>
  <c r="H34" i="1"/>
  <c r="G34" i="1"/>
  <c r="F34" i="1"/>
  <c r="Q33" i="1"/>
  <c r="P33" i="1"/>
  <c r="O33" i="1"/>
  <c r="N33" i="1"/>
  <c r="M33" i="1"/>
  <c r="L33" i="1"/>
  <c r="K33" i="1"/>
  <c r="J33" i="1"/>
  <c r="I33" i="1"/>
  <c r="H33" i="1"/>
  <c r="G33" i="1"/>
  <c r="F33" i="1"/>
  <c r="Q32" i="1"/>
  <c r="P32" i="1"/>
  <c r="O32" i="1"/>
  <c r="N32" i="1"/>
  <c r="M32" i="1"/>
  <c r="L32" i="1"/>
  <c r="K32" i="1"/>
  <c r="J32" i="1"/>
  <c r="I32" i="1"/>
  <c r="H32" i="1"/>
  <c r="G32" i="1"/>
  <c r="F32" i="1"/>
  <c r="Q31" i="1"/>
  <c r="P31" i="1"/>
  <c r="O31" i="1"/>
  <c r="N31" i="1"/>
  <c r="M31" i="1"/>
  <c r="L31" i="1"/>
  <c r="K31" i="1"/>
  <c r="J31" i="1"/>
  <c r="I31" i="1"/>
  <c r="H31" i="1"/>
  <c r="G31" i="1"/>
  <c r="F31" i="1"/>
  <c r="Q27" i="1"/>
  <c r="P27" i="1"/>
  <c r="O27" i="1"/>
  <c r="N27" i="1"/>
  <c r="M27" i="1"/>
  <c r="L27" i="1"/>
  <c r="K27" i="1"/>
  <c r="J27" i="1"/>
  <c r="I27" i="1"/>
  <c r="H27" i="1"/>
  <c r="G27" i="1"/>
  <c r="F27" i="1"/>
  <c r="Q26" i="1"/>
  <c r="P26" i="1"/>
  <c r="O26" i="1"/>
  <c r="N26" i="1"/>
  <c r="M26" i="1"/>
  <c r="L26" i="1"/>
  <c r="K26" i="1"/>
  <c r="J26" i="1"/>
  <c r="I26" i="1"/>
  <c r="H26" i="1"/>
  <c r="G26" i="1"/>
  <c r="F26" i="1"/>
  <c r="Q25" i="1"/>
  <c r="P25" i="1"/>
  <c r="O25" i="1"/>
  <c r="N25" i="1"/>
  <c r="M25" i="1"/>
  <c r="L25" i="1"/>
  <c r="K25" i="1"/>
  <c r="J25" i="1"/>
  <c r="I25" i="1"/>
  <c r="H25" i="1"/>
  <c r="G25" i="1"/>
  <c r="F25" i="1"/>
  <c r="Q24" i="1"/>
  <c r="P24" i="1"/>
  <c r="O24" i="1"/>
  <c r="N24" i="1"/>
  <c r="M24" i="1"/>
  <c r="L24" i="1"/>
  <c r="K24" i="1"/>
  <c r="J24" i="1"/>
  <c r="I24" i="1"/>
  <c r="H24" i="1"/>
  <c r="G24" i="1"/>
  <c r="F24" i="1"/>
  <c r="Q23" i="1"/>
  <c r="P23" i="1"/>
  <c r="O23" i="1"/>
  <c r="N23" i="1"/>
  <c r="M23" i="1"/>
  <c r="L23" i="1"/>
  <c r="K23" i="1"/>
  <c r="J23" i="1"/>
  <c r="I23" i="1"/>
  <c r="H23" i="1"/>
  <c r="G23" i="1"/>
  <c r="F23" i="1"/>
  <c r="Q22" i="1"/>
  <c r="P22" i="1"/>
  <c r="O22" i="1"/>
  <c r="N22" i="1"/>
  <c r="M22" i="1"/>
  <c r="L22" i="1"/>
  <c r="K22" i="1"/>
  <c r="J22" i="1"/>
  <c r="I22" i="1"/>
  <c r="H22" i="1"/>
  <c r="G22" i="1"/>
  <c r="F22" i="1"/>
  <c r="Q21" i="1"/>
  <c r="P21" i="1"/>
  <c r="O21" i="1"/>
  <c r="N21" i="1"/>
  <c r="M21" i="1"/>
  <c r="L21" i="1"/>
  <c r="K21" i="1"/>
  <c r="J21" i="1"/>
  <c r="I21" i="1"/>
  <c r="H21" i="1"/>
  <c r="G21" i="1"/>
  <c r="F21" i="1"/>
  <c r="I61" i="2" l="1"/>
  <c r="M61" i="2"/>
  <c r="N61" i="2"/>
  <c r="G61" i="2"/>
  <c r="D62" i="2"/>
  <c r="E61" i="2"/>
  <c r="F61" i="2"/>
  <c r="L61" i="2"/>
  <c r="K61" i="2"/>
  <c r="J61" i="2"/>
  <c r="O61" i="2"/>
  <c r="A5" i="1"/>
  <c r="A6" i="1" s="1"/>
  <c r="A7" i="1" s="1"/>
  <c r="A8" i="1" s="1"/>
  <c r="A9" i="1" s="1"/>
  <c r="A10" i="1" s="1"/>
  <c r="A11" i="1" s="1"/>
  <c r="A12" i="1" s="1"/>
  <c r="E12" i="1"/>
  <c r="E11" i="1"/>
  <c r="E10" i="1"/>
  <c r="E52" i="1"/>
  <c r="E51" i="1"/>
  <c r="E50" i="1"/>
  <c r="R20" i="1"/>
  <c r="E20" i="1"/>
  <c r="O20" i="1" s="1"/>
  <c r="R19" i="1"/>
  <c r="E19" i="1"/>
  <c r="Q19" i="1" s="1"/>
  <c r="R18" i="1"/>
  <c r="E18" i="1"/>
  <c r="O18" i="1" s="1"/>
  <c r="E17" i="1"/>
  <c r="Q17" i="1" s="1"/>
  <c r="R16" i="1"/>
  <c r="E16" i="1"/>
  <c r="O16" i="1" s="1"/>
  <c r="E15" i="1"/>
  <c r="Q15" i="1" s="1"/>
  <c r="E14" i="1"/>
  <c r="O14" i="1" s="1"/>
  <c r="E8" i="1"/>
  <c r="E7" i="1"/>
  <c r="E6" i="1"/>
  <c r="E5" i="1"/>
  <c r="E4" i="1"/>
  <c r="E63" i="2" l="1"/>
  <c r="E62" i="2" s="1"/>
  <c r="F63" i="2" s="1"/>
  <c r="Q7" i="1"/>
  <c r="M7" i="1"/>
  <c r="I7" i="1"/>
  <c r="J7" i="1"/>
  <c r="P7" i="1"/>
  <c r="L7" i="1"/>
  <c r="H7" i="1"/>
  <c r="N7" i="1"/>
  <c r="O7" i="1"/>
  <c r="K7" i="1"/>
  <c r="G7" i="1"/>
  <c r="F7" i="1"/>
  <c r="Q10" i="1"/>
  <c r="M10" i="1"/>
  <c r="I10" i="1"/>
  <c r="J10" i="1"/>
  <c r="P10" i="1"/>
  <c r="L10" i="1"/>
  <c r="H10" i="1"/>
  <c r="N10" i="1"/>
  <c r="O10" i="1"/>
  <c r="K10" i="1"/>
  <c r="G10" i="1"/>
  <c r="F10" i="1"/>
  <c r="G4" i="1"/>
  <c r="K4" i="1"/>
  <c r="O4" i="1"/>
  <c r="N4" i="1"/>
  <c r="H4" i="1"/>
  <c r="L4" i="1"/>
  <c r="P4" i="1"/>
  <c r="J4" i="1"/>
  <c r="I4" i="1"/>
  <c r="M4" i="1"/>
  <c r="Q4" i="1"/>
  <c r="F4" i="1"/>
  <c r="Q51" i="1"/>
  <c r="M51" i="1"/>
  <c r="I51" i="1"/>
  <c r="J51" i="1"/>
  <c r="P51" i="1"/>
  <c r="L51" i="1"/>
  <c r="H51" i="1"/>
  <c r="F51" i="1"/>
  <c r="O51" i="1"/>
  <c r="K51" i="1"/>
  <c r="G51" i="1"/>
  <c r="N51" i="1"/>
  <c r="Q12" i="1"/>
  <c r="M12" i="1"/>
  <c r="I12" i="1"/>
  <c r="N12" i="1"/>
  <c r="F12" i="1"/>
  <c r="P12" i="1"/>
  <c r="L12" i="1"/>
  <c r="H12" i="1"/>
  <c r="O12" i="1"/>
  <c r="K12" i="1"/>
  <c r="G12" i="1"/>
  <c r="J12" i="1"/>
  <c r="Q8" i="1"/>
  <c r="M8" i="1"/>
  <c r="I8" i="1"/>
  <c r="J8" i="1"/>
  <c r="P8" i="1"/>
  <c r="L8" i="1"/>
  <c r="H8" i="1"/>
  <c r="N8" i="1"/>
  <c r="O8" i="1"/>
  <c r="K8" i="1"/>
  <c r="G8" i="1"/>
  <c r="F8" i="1"/>
  <c r="Q50" i="1"/>
  <c r="M50" i="1"/>
  <c r="I50" i="1"/>
  <c r="J50" i="1"/>
  <c r="P50" i="1"/>
  <c r="L50" i="1"/>
  <c r="H50" i="1"/>
  <c r="F50" i="1"/>
  <c r="O50" i="1"/>
  <c r="K50" i="1"/>
  <c r="G50" i="1"/>
  <c r="G59" i="1" s="1"/>
  <c r="N50" i="1"/>
  <c r="Q11" i="1"/>
  <c r="M11" i="1"/>
  <c r="I11" i="1"/>
  <c r="J11" i="1"/>
  <c r="P11" i="1"/>
  <c r="L11" i="1"/>
  <c r="H11" i="1"/>
  <c r="N11" i="1"/>
  <c r="O11" i="1"/>
  <c r="K11" i="1"/>
  <c r="G11" i="1"/>
  <c r="F11" i="1"/>
  <c r="Q5" i="1"/>
  <c r="M5" i="1"/>
  <c r="I5" i="1"/>
  <c r="J5" i="1"/>
  <c r="P5" i="1"/>
  <c r="L5" i="1"/>
  <c r="H5" i="1"/>
  <c r="N5" i="1"/>
  <c r="O5" i="1"/>
  <c r="K5" i="1"/>
  <c r="G5" i="1"/>
  <c r="F5" i="1"/>
  <c r="Q6" i="1"/>
  <c r="M6" i="1"/>
  <c r="I6" i="1"/>
  <c r="J6" i="1"/>
  <c r="P6" i="1"/>
  <c r="L6" i="1"/>
  <c r="H6" i="1"/>
  <c r="N6" i="1"/>
  <c r="O6" i="1"/>
  <c r="K6" i="1"/>
  <c r="G6" i="1"/>
  <c r="F6" i="1"/>
  <c r="Q52" i="1"/>
  <c r="M52" i="1"/>
  <c r="I52" i="1"/>
  <c r="N52" i="1"/>
  <c r="F52" i="1"/>
  <c r="P52" i="1"/>
  <c r="L52" i="1"/>
  <c r="H52" i="1"/>
  <c r="J52" i="1"/>
  <c r="O52" i="1"/>
  <c r="O59" i="1" s="1"/>
  <c r="K52" i="1"/>
  <c r="G52" i="1"/>
  <c r="A13" i="1"/>
  <c r="A14" i="1" s="1"/>
  <c r="A15" i="1" s="1"/>
  <c r="A16" i="1" s="1"/>
  <c r="A17" i="1" s="1"/>
  <c r="A18" i="1" s="1"/>
  <c r="A19" i="1" s="1"/>
  <c r="A20" i="1" s="1"/>
  <c r="A21" i="1" s="1"/>
  <c r="A22" i="1" s="1"/>
  <c r="A23" i="1" s="1"/>
  <c r="A24" i="1" s="1"/>
  <c r="A25" i="1" s="1"/>
  <c r="A26" i="1" s="1"/>
  <c r="A27" i="1" s="1"/>
  <c r="A28"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R15" i="1"/>
  <c r="J14" i="1"/>
  <c r="R14" i="1"/>
  <c r="L15" i="1"/>
  <c r="J19" i="1"/>
  <c r="J17" i="1"/>
  <c r="J18" i="1"/>
  <c r="J15" i="1"/>
  <c r="J16" i="1"/>
  <c r="R17" i="1"/>
  <c r="J20" i="1"/>
  <c r="L16" i="1"/>
  <c r="L17" i="1"/>
  <c r="L18" i="1"/>
  <c r="L19" i="1"/>
  <c r="L20" i="1"/>
  <c r="L14" i="1"/>
  <c r="F14" i="1"/>
  <c r="N14" i="1"/>
  <c r="F15" i="1"/>
  <c r="N15" i="1"/>
  <c r="F16" i="1"/>
  <c r="N16" i="1"/>
  <c r="F17" i="1"/>
  <c r="N17" i="1"/>
  <c r="F18" i="1"/>
  <c r="N18" i="1"/>
  <c r="F19" i="1"/>
  <c r="N19" i="1"/>
  <c r="F20" i="1"/>
  <c r="N20" i="1"/>
  <c r="H14" i="1"/>
  <c r="P14" i="1"/>
  <c r="H15" i="1"/>
  <c r="P15" i="1"/>
  <c r="H16" i="1"/>
  <c r="P16" i="1"/>
  <c r="H17" i="1"/>
  <c r="P17" i="1"/>
  <c r="H18" i="1"/>
  <c r="P18" i="1"/>
  <c r="H19" i="1"/>
  <c r="P19" i="1"/>
  <c r="H20" i="1"/>
  <c r="P20" i="1"/>
  <c r="I14" i="1"/>
  <c r="M14" i="1"/>
  <c r="Q14" i="1"/>
  <c r="G15" i="1"/>
  <c r="K15" i="1"/>
  <c r="O15" i="1"/>
  <c r="I16" i="1"/>
  <c r="M16" i="1"/>
  <c r="Q16" i="1"/>
  <c r="G17" i="1"/>
  <c r="K17" i="1"/>
  <c r="O17" i="1"/>
  <c r="I18" i="1"/>
  <c r="M18" i="1"/>
  <c r="Q18" i="1"/>
  <c r="G19" i="1"/>
  <c r="K19" i="1"/>
  <c r="O19" i="1"/>
  <c r="I20" i="1"/>
  <c r="M20" i="1"/>
  <c r="Q20" i="1"/>
  <c r="E59" i="1"/>
  <c r="G14" i="1"/>
  <c r="K14" i="1"/>
  <c r="I15" i="1"/>
  <c r="M15" i="1"/>
  <c r="G16" i="1"/>
  <c r="K16" i="1"/>
  <c r="I17" i="1"/>
  <c r="M17" i="1"/>
  <c r="G18" i="1"/>
  <c r="K18" i="1"/>
  <c r="I19" i="1"/>
  <c r="M19" i="1"/>
  <c r="G20" i="1"/>
  <c r="K20" i="1"/>
  <c r="F59" i="1" l="1"/>
  <c r="F62" i="2"/>
  <c r="G63" i="2" s="1"/>
  <c r="H59" i="1"/>
  <c r="E28" i="1"/>
  <c r="E61" i="1" s="1"/>
  <c r="A61" i="1"/>
  <c r="A62" i="1" s="1"/>
  <c r="A63" i="1" s="1"/>
  <c r="N28" i="1"/>
  <c r="K59" i="1"/>
  <c r="N59" i="1"/>
  <c r="H28" i="1"/>
  <c r="F28" i="1"/>
  <c r="I59" i="1"/>
  <c r="P28" i="1"/>
  <c r="O28" i="1"/>
  <c r="O61" i="1" s="1"/>
  <c r="J28" i="1"/>
  <c r="Q59" i="1"/>
  <c r="Q28" i="1"/>
  <c r="L59" i="1"/>
  <c r="J59" i="1"/>
  <c r="M59" i="1"/>
  <c r="P59" i="1"/>
  <c r="L28" i="1"/>
  <c r="K28" i="1"/>
  <c r="M28" i="1"/>
  <c r="G28" i="1"/>
  <c r="I28" i="1"/>
  <c r="G62" i="2" l="1"/>
  <c r="H63" i="2" s="1"/>
  <c r="N61" i="1"/>
  <c r="F61" i="1"/>
  <c r="K61" i="1"/>
  <c r="Q61" i="1"/>
  <c r="H61" i="1"/>
  <c r="P61" i="1"/>
  <c r="I61" i="1"/>
  <c r="G61" i="1"/>
  <c r="J61" i="1"/>
  <c r="M61" i="1"/>
  <c r="L61" i="1"/>
  <c r="H62" i="2" l="1"/>
  <c r="I63" i="2" s="1"/>
  <c r="F63" i="1"/>
  <c r="F62" i="1" s="1"/>
  <c r="I62" i="2" l="1"/>
  <c r="J63" i="2" s="1"/>
  <c r="G63" i="1"/>
  <c r="G62" i="1" s="1"/>
  <c r="J62" i="2" l="1"/>
  <c r="K63" i="2" s="1"/>
  <c r="H63" i="1"/>
  <c r="H62" i="1" s="1"/>
  <c r="I63" i="1" s="1"/>
  <c r="I62" i="1" s="1"/>
  <c r="J63" i="1" s="1"/>
  <c r="J62" i="1" s="1"/>
  <c r="K63" i="1" s="1"/>
  <c r="K62" i="2" l="1"/>
  <c r="L63" i="2" s="1"/>
  <c r="K62" i="1"/>
  <c r="L63" i="1" s="1"/>
  <c r="L62" i="2" l="1"/>
  <c r="M63" i="2" s="1"/>
  <c r="L62" i="1"/>
  <c r="M63" i="1" s="1"/>
  <c r="M62" i="2" l="1"/>
  <c r="N63" i="2" s="1"/>
  <c r="M62" i="1"/>
  <c r="N63" i="1" s="1"/>
  <c r="N62" i="2" l="1"/>
  <c r="O63" i="2" s="1"/>
  <c r="O62" i="2" s="1"/>
  <c r="N62" i="1"/>
  <c r="O63" i="1" s="1"/>
  <c r="O62" i="1" l="1"/>
  <c r="P63" i="1" s="1"/>
  <c r="P62" i="1" l="1"/>
  <c r="Q63" i="1" s="1"/>
  <c r="Q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E62" authorId="0" shapeId="0" xr:uid="{00000000-0006-0000-0100-000001000000}">
      <text>
        <r>
          <rPr>
            <b/>
            <sz val="9"/>
            <color indexed="81"/>
            <rFont val="Tahoma"/>
            <family val="2"/>
          </rPr>
          <t>Enter your cash balance in your farm checking and savings accounts at the beginning of the year.  The spreadsheet assumes you will use cash on hand before operating loan funds.  Keep in mind that you will need to keep some cash in checking, so your operating loan balance will be understated by that amount.</t>
        </r>
        <r>
          <rPr>
            <sz val="9"/>
            <color indexed="81"/>
            <rFont val="Tahoma"/>
            <family val="2"/>
          </rPr>
          <t xml:space="preserve">
</t>
        </r>
      </text>
    </comment>
    <comment ref="E63" authorId="0" shapeId="0" xr:uid="{00000000-0006-0000-0100-000002000000}">
      <text>
        <r>
          <rPr>
            <b/>
            <sz val="9"/>
            <color indexed="81"/>
            <rFont val="Tahoma"/>
            <family val="2"/>
          </rPr>
          <t xml:space="preserve">Enter operating loan balance at of the beginning of the year.  Net Cash Flow will be added to this amount each month (after cash on hand is used) to determine operating loan needs.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C62" authorId="0" shapeId="0" xr:uid="{00000000-0006-0000-0200-000001000000}">
      <text>
        <r>
          <rPr>
            <b/>
            <sz val="9"/>
            <color indexed="81"/>
            <rFont val="Tahoma"/>
            <family val="2"/>
          </rPr>
          <t>Enter your cash balance in farm checking and savings accounts at the beginning of the year.  The spreadsheet assumes you will use cash on hand before operating loan funds.  Keep in mind that you will need to keep some cash in checking, so your operating loan funds will be understated by that amount.</t>
        </r>
        <r>
          <rPr>
            <sz val="9"/>
            <color indexed="81"/>
            <rFont val="Tahoma"/>
            <family val="2"/>
          </rPr>
          <t xml:space="preserve">
</t>
        </r>
      </text>
    </comment>
    <comment ref="C63" authorId="0" shapeId="0" xr:uid="{00000000-0006-0000-0200-000002000000}">
      <text>
        <r>
          <rPr>
            <b/>
            <sz val="9"/>
            <color indexed="81"/>
            <rFont val="Tahoma"/>
            <family val="2"/>
          </rPr>
          <t>Enter operating loan balance at of the beginning of the year.  Net Cash Flow will be added to this amount each month (after cash on hand is used) to determine operating loan needs.</t>
        </r>
        <r>
          <rPr>
            <sz val="9"/>
            <color indexed="81"/>
            <rFont val="Tahoma"/>
            <family val="2"/>
          </rPr>
          <t xml:space="preserve">
</t>
        </r>
      </text>
    </comment>
  </commentList>
</comments>
</file>

<file path=xl/sharedStrings.xml><?xml version="1.0" encoding="utf-8"?>
<sst xmlns="http://schemas.openxmlformats.org/spreadsheetml/2006/main" count="188" uniqueCount="99">
  <si>
    <t>CASH INFLOW ITEMS</t>
  </si>
  <si>
    <t>Units</t>
  </si>
  <si>
    <t>$/Unit</t>
  </si>
  <si>
    <t>Annual Estimate</t>
  </si>
  <si>
    <t>Jan.</t>
  </si>
  <si>
    <t>Feb.</t>
  </si>
  <si>
    <t>Mar.</t>
  </si>
  <si>
    <t>April</t>
  </si>
  <si>
    <t>May</t>
  </si>
  <si>
    <t>June</t>
  </si>
  <si>
    <t>July</t>
  </si>
  <si>
    <t>Aug.</t>
  </si>
  <si>
    <t>Sep.</t>
  </si>
  <si>
    <t>Oct.</t>
  </si>
  <si>
    <t>Nov.</t>
  </si>
  <si>
    <t>Dec.</t>
  </si>
  <si>
    <t>Inventory</t>
  </si>
  <si>
    <t>Inv</t>
  </si>
  <si>
    <t>Beef, Raised Calves</t>
  </si>
  <si>
    <t>Beef, Purchased Calves</t>
  </si>
  <si>
    <t>Beef, Breeding Stock</t>
  </si>
  <si>
    <t>Other</t>
  </si>
  <si>
    <t>Wheat</t>
  </si>
  <si>
    <t>Corn</t>
  </si>
  <si>
    <t>Sorghum</t>
  </si>
  <si>
    <t>Soybeans</t>
  </si>
  <si>
    <t>Hay and Forage</t>
  </si>
  <si>
    <t>Agricultural Program Payments</t>
  </si>
  <si>
    <t>Crop Insurance Proceeds</t>
  </si>
  <si>
    <t>Miscellaneous Income</t>
  </si>
  <si>
    <t>Machinery and Equipment Sales</t>
  </si>
  <si>
    <t>Off-Farm Income</t>
  </si>
  <si>
    <t>Term Loan Proceeds</t>
  </si>
  <si>
    <t>CASH OUTFLOW ITEMS</t>
  </si>
  <si>
    <t>Feed</t>
  </si>
  <si>
    <t>Hired Labor</t>
  </si>
  <si>
    <t>Repairs</t>
  </si>
  <si>
    <t>Seed</t>
  </si>
  <si>
    <t>Fertilizer</t>
  </si>
  <si>
    <t>Herbicide and Insecticide</t>
  </si>
  <si>
    <t>Veterinarian Expense</t>
  </si>
  <si>
    <t>Storage &amp; Marketing</t>
  </si>
  <si>
    <t>Machinery Hire and Lease</t>
  </si>
  <si>
    <t>Fuel and Oil</t>
  </si>
  <si>
    <t>Utilities</t>
  </si>
  <si>
    <t>Property Tax</t>
  </si>
  <si>
    <t>Real Estate Tax</t>
  </si>
  <si>
    <t>General Farm Insurance</t>
  </si>
  <si>
    <t>Crop Insurance Premiums</t>
  </si>
  <si>
    <t>Cash Rent</t>
  </si>
  <si>
    <t>Miscellaneous Expense</t>
  </si>
  <si>
    <t>Interest</t>
  </si>
  <si>
    <t>Livestock Purchases</t>
  </si>
  <si>
    <t>Beef, Calves for Resale</t>
  </si>
  <si>
    <t>Capital Asset Purchases</t>
  </si>
  <si>
    <t>Family Living Withdrawals</t>
  </si>
  <si>
    <t>Estimated Taxes</t>
  </si>
  <si>
    <t>Term Loan Payments</t>
  </si>
  <si>
    <t xml:space="preserve"> </t>
  </si>
  <si>
    <t>CASH BALANCE</t>
  </si>
  <si>
    <t>PROJECTED OPERATING LOAN BALANCE</t>
  </si>
  <si>
    <t>Prior Year Crop Inventory</t>
  </si>
  <si>
    <t>Current Year Crop Production</t>
  </si>
  <si>
    <t>Livestock</t>
  </si>
  <si>
    <t>January</t>
  </si>
  <si>
    <t>February</t>
  </si>
  <si>
    <t>March</t>
  </si>
  <si>
    <t>August</t>
  </si>
  <si>
    <t>September</t>
  </si>
  <si>
    <t>October</t>
  </si>
  <si>
    <t>November</t>
  </si>
  <si>
    <t>December</t>
  </si>
  <si>
    <t>CASH FLOW PROJECTION FOR OPERATION LOAN DETERMINATION</t>
  </si>
  <si>
    <t>An Excel spreadsheet to develop a cash flow statement to show cash-generating ability and cash requirements of the farm business</t>
  </si>
  <si>
    <t>INSTRUCTIONS FOR THE USER:</t>
  </si>
  <si>
    <t>FOR MORE INFORMATION:</t>
  </si>
  <si>
    <t xml:space="preserve">Please reference publication MF-275: </t>
  </si>
  <si>
    <t>Cash Flow Projection for Operating Loan Determination</t>
  </si>
  <si>
    <t>Developed by:</t>
  </si>
  <si>
    <t>Mark Dikeman</t>
  </si>
  <si>
    <t>Kansas Farm Management Association</t>
  </si>
  <si>
    <t>Kansas State University</t>
  </si>
  <si>
    <t>dikemanm@ksu.edu</t>
  </si>
  <si>
    <t>785-539-0373</t>
  </si>
  <si>
    <t>KSU-CASH FLOW PROJECTION FOR OPERATION LOAN DETERMINATION</t>
  </si>
  <si>
    <t>Version- 8.2.2018</t>
  </si>
  <si>
    <t>Robin Reid</t>
  </si>
  <si>
    <t>Extension Associate</t>
  </si>
  <si>
    <t>robinreid@ksu.edu</t>
  </si>
  <si>
    <t>785-532-0964</t>
  </si>
  <si>
    <t>Copyright 2018 AgManager.info, K-State Department of Agricultural Economics</t>
  </si>
  <si>
    <t>SPECIFY DISTRIBUTION OF ANNUAL AMOUNT HERE:</t>
  </si>
  <si>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  Two Cash Flow approaches are available:</t>
    </r>
  </si>
  <si>
    <r>
      <t xml:space="preserve">The </t>
    </r>
    <r>
      <rPr>
        <i/>
        <sz val="12"/>
        <rFont val="Calibri"/>
        <family val="2"/>
        <scheme val="minor"/>
      </rPr>
      <t>Cash Flow - Formulas</t>
    </r>
    <r>
      <rPr>
        <sz val="12"/>
        <rFont val="Calibri"/>
        <family val="2"/>
        <scheme val="minor"/>
      </rPr>
      <t xml:space="preserve"> tab allows the user to enter an annual amount and then use the distribution cells to specify the months that the income or expense will occur.  For example, if you plan to sell 1/2 of your wheat in July and  1/2 in August, you would put a "1" in the July column of this distribution cells and a "1" in the August column. </t>
    </r>
  </si>
  <si>
    <t>TOTAL CASH INFLOW (Add Lines 1 through 24)</t>
  </si>
  <si>
    <t>TOTAL CASH OUTFLOWS (Add lines 28 through 53)</t>
  </si>
  <si>
    <t>NET CASH FLOW (Line 25-Line 54)</t>
  </si>
  <si>
    <r>
      <t>The</t>
    </r>
    <r>
      <rPr>
        <i/>
        <sz val="12"/>
        <rFont val="Calibri"/>
        <family val="2"/>
        <scheme val="minor"/>
      </rPr>
      <t xml:space="preserve"> Cash Flow - Simple</t>
    </r>
    <r>
      <rPr>
        <sz val="12"/>
        <rFont val="Calibri"/>
        <family val="2"/>
        <scheme val="minor"/>
      </rPr>
      <t xml:space="preserve"> tab allows the user to enter amounts into each month to add up to the annual amount.  You can also use this tab to hand-enter both an annual and monthly amount.</t>
    </r>
  </si>
  <si>
    <t>TOTAL CASH OUTFLOWS (Add lines 26 through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</si>
</sst>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quot;$&quot;#,##0"/>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name val="Arial"/>
      <family val="2"/>
    </font>
    <font>
      <b/>
      <sz val="12"/>
      <color theme="0"/>
      <name val="Arial"/>
      <family val="2"/>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sz val="11"/>
      <name val="Arial"/>
      <family val="2"/>
    </font>
    <font>
      <u/>
      <sz val="12"/>
      <color indexed="12"/>
      <name val="Calibri"/>
      <family val="2"/>
      <scheme val="minor"/>
    </font>
    <font>
      <b/>
      <i/>
      <sz val="16"/>
      <color theme="0"/>
      <name val="Calibri"/>
      <family val="2"/>
      <scheme val="minor"/>
    </font>
    <font>
      <u/>
      <sz val="10"/>
      <color theme="10"/>
      <name val="Arial"/>
      <family val="2"/>
    </font>
    <font>
      <i/>
      <sz val="12"/>
      <name val="Calibri"/>
      <family val="2"/>
      <scheme val="minor"/>
    </font>
    <font>
      <sz val="12"/>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4" tint="0.59999389629810485"/>
        <bgColor indexed="65"/>
      </patternFill>
    </fill>
    <fill>
      <patternFill patternType="solid">
        <fgColor theme="4" tint="0.59999389629810485"/>
        <bgColor indexed="64"/>
      </patternFill>
    </fill>
    <fill>
      <patternFill patternType="solid">
        <fgColor rgb="FF7030A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0" fontId="1" fillId="2" borderId="0" applyNumberFormat="0" applyBorder="0" applyAlignment="0" applyProtection="0"/>
    <xf numFmtId="0" fontId="4" fillId="0" borderId="0" applyNumberFormat="0" applyFill="0" applyBorder="0" applyAlignment="0" applyProtection="0"/>
    <xf numFmtId="0" fontId="5"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cellStyleXfs>
  <cellXfs count="148">
    <xf numFmtId="0" fontId="0" fillId="0" borderId="0" xfId="0"/>
    <xf numFmtId="1" fontId="1" fillId="2" borderId="2" xfId="2" applyNumberFormat="1" applyBorder="1" applyAlignment="1" applyProtection="1">
      <alignment horizontal="right"/>
      <protection locked="0"/>
    </xf>
    <xf numFmtId="165" fontId="0" fillId="3" borderId="2" xfId="0" applyNumberFormat="1" applyFill="1" applyBorder="1" applyAlignment="1" applyProtection="1">
      <alignment horizontal="right"/>
      <protection locked="0"/>
    </xf>
    <xf numFmtId="1" fontId="0" fillId="2" borderId="2" xfId="2" applyNumberFormat="1" applyFont="1" applyBorder="1" applyAlignment="1" applyProtection="1">
      <alignment horizontal="right"/>
      <protection locked="0"/>
    </xf>
    <xf numFmtId="165" fontId="1" fillId="3" borderId="2" xfId="2" applyNumberFormat="1" applyFill="1" applyBorder="1" applyAlignment="1" applyProtection="1">
      <alignment horizontal="right"/>
      <protection locked="0"/>
    </xf>
    <xf numFmtId="0" fontId="3" fillId="0" borderId="0" xfId="0" applyFont="1" applyAlignment="1" applyProtection="1"/>
    <xf numFmtId="0" fontId="3" fillId="0" borderId="1" xfId="0" applyFont="1" applyBorder="1" applyAlignment="1" applyProtection="1">
      <alignment horizontal="center"/>
    </xf>
    <xf numFmtId="0" fontId="0" fillId="0" borderId="0" xfId="0" applyAlignment="1" applyProtection="1"/>
    <xf numFmtId="0" fontId="0" fillId="0" borderId="0" xfId="0" applyProtection="1"/>
    <xf numFmtId="0" fontId="0" fillId="0" borderId="2" xfId="0" applyBorder="1" applyAlignment="1" applyProtection="1">
      <alignment horizontal="left"/>
    </xf>
    <xf numFmtId="0" fontId="0" fillId="0" borderId="2" xfId="0" applyBorder="1" applyAlignment="1" applyProtection="1">
      <alignment horizontal="center" wrapText="1"/>
    </xf>
    <xf numFmtId="0" fontId="2" fillId="0" borderId="2"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Alignment="1" applyProtection="1">
      <alignment horizontal="center"/>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15" xfId="0" applyBorder="1" applyAlignment="1" applyProtection="1">
      <alignment horizontal="left"/>
    </xf>
    <xf numFmtId="0" fontId="0" fillId="0" borderId="0" xfId="0" applyBorder="1" applyAlignment="1" applyProtection="1">
      <alignment horizontal="left"/>
    </xf>
    <xf numFmtId="0" fontId="0" fillId="0" borderId="2" xfId="0" quotePrefix="1" applyBorder="1" applyAlignment="1" applyProtection="1">
      <alignment horizontal="center"/>
    </xf>
    <xf numFmtId="0" fontId="0" fillId="0" borderId="2" xfId="0" applyBorder="1" applyAlignment="1" applyProtection="1">
      <alignment horizontal="left" indent="3"/>
    </xf>
    <xf numFmtId="165" fontId="0" fillId="0" borderId="2" xfId="0" applyNumberFormat="1" applyBorder="1" applyAlignment="1" applyProtection="1">
      <alignment horizontal="right"/>
    </xf>
    <xf numFmtId="165" fontId="1" fillId="0" borderId="2" xfId="2" applyNumberFormat="1" applyFill="1" applyBorder="1" applyAlignment="1" applyProtection="1">
      <alignment horizontal="right"/>
    </xf>
    <xf numFmtId="165" fontId="1" fillId="0" borderId="17" xfId="2" applyNumberFormat="1" applyFill="1" applyBorder="1" applyAlignment="1" applyProtection="1">
      <alignment horizontal="right"/>
    </xf>
    <xf numFmtId="165" fontId="1" fillId="0" borderId="16" xfId="2" applyNumberFormat="1" applyFill="1" applyBorder="1" applyAlignment="1" applyProtection="1">
      <alignment horizontal="right"/>
    </xf>
    <xf numFmtId="165" fontId="1" fillId="0" borderId="4" xfId="2" applyNumberFormat="1" applyFill="1" applyBorder="1" applyAlignment="1" applyProtection="1">
      <alignment horizontal="right"/>
    </xf>
    <xf numFmtId="165" fontId="1" fillId="0" borderId="5" xfId="2" applyNumberFormat="1" applyFill="1" applyBorder="1" applyAlignment="1" applyProtection="1">
      <alignment horizontal="right"/>
    </xf>
    <xf numFmtId="165" fontId="1" fillId="0" borderId="6" xfId="2" applyNumberFormat="1" applyFill="1" applyBorder="1" applyAlignment="1" applyProtection="1">
      <alignment horizontal="right"/>
    </xf>
    <xf numFmtId="165" fontId="1" fillId="0" borderId="0" xfId="2" applyNumberFormat="1" applyFill="1" applyBorder="1" applyAlignment="1" applyProtection="1">
      <alignment horizontal="right"/>
    </xf>
    <xf numFmtId="165" fontId="1" fillId="0" borderId="18" xfId="2" applyNumberFormat="1" applyFill="1" applyBorder="1" applyAlignment="1" applyProtection="1">
      <alignment horizontal="right"/>
    </xf>
    <xf numFmtId="1" fontId="0" fillId="0" borderId="0" xfId="0" applyNumberFormat="1" applyProtection="1"/>
    <xf numFmtId="165" fontId="1" fillId="0" borderId="3" xfId="2" applyNumberFormat="1" applyFill="1" applyBorder="1" applyAlignment="1" applyProtection="1">
      <alignment horizontal="right"/>
    </xf>
    <xf numFmtId="165" fontId="1" fillId="0" borderId="15" xfId="2" applyNumberFormat="1" applyFill="1" applyBorder="1" applyAlignment="1" applyProtection="1">
      <alignment horizontal="right"/>
    </xf>
    <xf numFmtId="0" fontId="0" fillId="0" borderId="2" xfId="0" quotePrefix="1" applyFill="1" applyBorder="1" applyAlignment="1" applyProtection="1">
      <alignment horizontal="center"/>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17"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164" fontId="1" fillId="0" borderId="16" xfId="2" applyNumberFormat="1" applyFill="1" applyBorder="1" applyAlignment="1" applyProtection="1">
      <alignment horizontal="right"/>
    </xf>
    <xf numFmtId="164" fontId="0" fillId="0" borderId="16" xfId="2" applyNumberFormat="1" applyFont="1" applyFill="1" applyBorder="1" applyAlignment="1" applyProtection="1">
      <alignment horizontal="right"/>
    </xf>
    <xf numFmtId="0" fontId="0" fillId="0" borderId="2" xfId="0" applyFill="1" applyBorder="1" applyAlignment="1" applyProtection="1">
      <alignment horizontal="left"/>
    </xf>
    <xf numFmtId="165" fontId="0" fillId="0" borderId="17" xfId="0" applyNumberFormat="1" applyBorder="1" applyAlignment="1" applyProtection="1">
      <alignment horizontal="right"/>
    </xf>
    <xf numFmtId="165" fontId="0" fillId="0" borderId="0" xfId="0" applyNumberFormat="1" applyBorder="1" applyAlignment="1" applyProtection="1">
      <alignment horizontal="right"/>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7" xfId="0" applyBorder="1" applyAlignment="1" applyProtection="1">
      <alignment horizontal="center"/>
    </xf>
    <xf numFmtId="0" fontId="0" fillId="0" borderId="11" xfId="0" quotePrefix="1" applyFill="1" applyBorder="1" applyAlignment="1" applyProtection="1">
      <alignment horizontal="center"/>
    </xf>
    <xf numFmtId="165" fontId="0" fillId="0" borderId="11" xfId="0" applyNumberFormat="1" applyBorder="1" applyAlignment="1" applyProtection="1">
      <alignment horizontal="right"/>
    </xf>
    <xf numFmtId="0" fontId="0" fillId="0" borderId="0" xfId="0" applyBorder="1" applyProtection="1"/>
    <xf numFmtId="165" fontId="0" fillId="0" borderId="0" xfId="0" applyNumberFormat="1" applyProtection="1"/>
    <xf numFmtId="3" fontId="0" fillId="3" borderId="2" xfId="1" applyNumberFormat="1" applyFont="1" applyFill="1" applyBorder="1" applyAlignment="1" applyProtection="1">
      <alignment horizontal="right"/>
      <protection locked="0"/>
    </xf>
    <xf numFmtId="164" fontId="0" fillId="3" borderId="2" xfId="0" applyNumberFormat="1" applyFill="1" applyBorder="1" applyAlignment="1" applyProtection="1">
      <alignment horizontal="right"/>
      <protection locked="0"/>
    </xf>
    <xf numFmtId="0" fontId="0" fillId="3" borderId="2" xfId="0" applyFill="1" applyBorder="1" applyAlignment="1" applyProtection="1">
      <alignment horizontal="left" indent="3"/>
      <protection locked="0"/>
    </xf>
    <xf numFmtId="0" fontId="0" fillId="3" borderId="4" xfId="0" applyFill="1" applyBorder="1" applyAlignment="1" applyProtection="1">
      <alignment horizontal="left" indent="3"/>
      <protection locked="0"/>
    </xf>
    <xf numFmtId="0" fontId="0" fillId="3" borderId="2" xfId="0" applyFill="1" applyBorder="1" applyAlignment="1" applyProtection="1">
      <alignment horizontal="left" indent="1"/>
      <protection locked="0"/>
    </xf>
    <xf numFmtId="165" fontId="0" fillId="3" borderId="11" xfId="0" applyNumberFormat="1" applyFill="1" applyBorder="1" applyAlignment="1" applyProtection="1">
      <alignment horizontal="right"/>
      <protection locked="0"/>
    </xf>
    <xf numFmtId="0" fontId="0" fillId="0" borderId="4" xfId="0" applyBorder="1" applyAlignment="1" applyProtection="1">
      <alignment horizontal="left" indent="1"/>
    </xf>
    <xf numFmtId="0" fontId="0" fillId="0" borderId="4" xfId="0" applyBorder="1" applyAlignment="1" applyProtection="1">
      <alignment horizontal="left" wrapText="1"/>
    </xf>
    <xf numFmtId="0" fontId="5" fillId="0" borderId="0" xfId="4" applyProtection="1"/>
    <xf numFmtId="0" fontId="6" fillId="4" borderId="19" xfId="4" applyFont="1" applyFill="1" applyBorder="1" applyProtection="1"/>
    <xf numFmtId="0" fontId="6" fillId="4" borderId="20" xfId="4" applyFont="1" applyFill="1" applyBorder="1" applyProtection="1"/>
    <xf numFmtId="0" fontId="6" fillId="4" borderId="21" xfId="4" applyFont="1" applyFill="1" applyBorder="1" applyProtection="1"/>
    <xf numFmtId="0" fontId="7" fillId="4" borderId="0" xfId="4" applyFont="1" applyFill="1" applyAlignment="1" applyProtection="1"/>
    <xf numFmtId="0" fontId="8" fillId="4" borderId="0" xfId="4" applyFont="1" applyFill="1" applyBorder="1" applyProtection="1"/>
    <xf numFmtId="0" fontId="6" fillId="4" borderId="0" xfId="4" applyFont="1" applyFill="1" applyBorder="1" applyProtection="1"/>
    <xf numFmtId="0" fontId="6" fillId="4" borderId="23" xfId="4" applyFont="1" applyFill="1" applyBorder="1" applyProtection="1"/>
    <xf numFmtId="0" fontId="8" fillId="4" borderId="22" xfId="4" applyFont="1" applyFill="1" applyBorder="1" applyProtection="1"/>
    <xf numFmtId="0" fontId="9" fillId="4" borderId="0" xfId="4" applyFont="1" applyFill="1" applyBorder="1" applyAlignment="1" applyProtection="1">
      <alignment horizontal="left"/>
    </xf>
    <xf numFmtId="0" fontId="10" fillId="4" borderId="0" xfId="4" applyFont="1" applyFill="1" applyAlignment="1" applyProtection="1">
      <alignment horizontal="left"/>
    </xf>
    <xf numFmtId="0" fontId="11" fillId="4" borderId="0" xfId="4" applyFont="1" applyFill="1" applyAlignment="1" applyProtection="1"/>
    <xf numFmtId="0" fontId="6" fillId="4" borderId="22" xfId="4" applyFont="1" applyFill="1" applyBorder="1" applyAlignment="1" applyProtection="1">
      <alignment horizontal="center"/>
    </xf>
    <xf numFmtId="0" fontId="15" fillId="4" borderId="0" xfId="4" applyFont="1" applyFill="1" applyAlignment="1" applyProtection="1">
      <alignment wrapText="1"/>
    </xf>
    <xf numFmtId="0" fontId="16" fillId="4" borderId="0" xfId="4" applyFont="1" applyFill="1" applyBorder="1" applyProtection="1"/>
    <xf numFmtId="0" fontId="17" fillId="4" borderId="23" xfId="4" applyFont="1" applyFill="1" applyBorder="1" applyProtection="1"/>
    <xf numFmtId="0" fontId="6" fillId="4" borderId="24" xfId="4" applyFont="1" applyFill="1" applyBorder="1" applyProtection="1"/>
    <xf numFmtId="0" fontId="6" fillId="4" borderId="25" xfId="4" applyFont="1" applyFill="1" applyBorder="1" applyProtection="1"/>
    <xf numFmtId="0" fontId="16" fillId="4" borderId="25" xfId="4" applyFont="1" applyFill="1" applyBorder="1" applyProtection="1"/>
    <xf numFmtId="0" fontId="18" fillId="4" borderId="26" xfId="4" applyFont="1" applyFill="1" applyBorder="1" applyAlignment="1" applyProtection="1">
      <alignment horizontal="right"/>
    </xf>
    <xf numFmtId="0" fontId="20" fillId="0" borderId="0" xfId="4" applyFont="1" applyProtection="1"/>
    <xf numFmtId="0" fontId="20" fillId="0" borderId="0" xfId="4" applyFont="1" applyFill="1" applyBorder="1" applyProtection="1"/>
    <xf numFmtId="0" fontId="23" fillId="0" borderId="0" xfId="4" applyFont="1" applyProtection="1"/>
    <xf numFmtId="0" fontId="23" fillId="0" borderId="0" xfId="4" applyFont="1" applyFill="1" applyProtection="1"/>
    <xf numFmtId="0" fontId="23" fillId="0" borderId="0" xfId="4" applyFont="1" applyAlignment="1" applyProtection="1">
      <alignment vertical="center" wrapText="1"/>
    </xf>
    <xf numFmtId="0" fontId="22" fillId="0" borderId="0" xfId="4" applyFont="1" applyAlignment="1" applyProtection="1">
      <alignment wrapText="1"/>
    </xf>
    <xf numFmtId="0" fontId="21" fillId="0" borderId="0" xfId="4" applyFont="1" applyProtection="1"/>
    <xf numFmtId="0" fontId="22" fillId="0" borderId="0" xfId="4" applyFont="1" applyProtection="1"/>
    <xf numFmtId="0" fontId="22" fillId="0" borderId="0" xfId="4" applyFont="1" applyAlignment="1" applyProtection="1">
      <alignment vertical="center" wrapText="1"/>
    </xf>
    <xf numFmtId="0" fontId="22" fillId="0" borderId="0" xfId="4" applyFont="1" applyAlignment="1" applyProtection="1">
      <alignment horizontal="center"/>
    </xf>
    <xf numFmtId="0" fontId="26" fillId="0" borderId="0" xfId="4" applyFont="1" applyProtection="1"/>
    <xf numFmtId="0" fontId="27" fillId="0" borderId="0" xfId="6" applyFont="1" applyAlignment="1" applyProtection="1"/>
    <xf numFmtId="0" fontId="27" fillId="0" borderId="0" xfId="5" applyFont="1" applyAlignment="1" applyProtection="1"/>
    <xf numFmtId="0" fontId="22" fillId="0" borderId="0" xfId="6" applyFont="1" applyFill="1" applyAlignment="1" applyProtection="1"/>
    <xf numFmtId="0" fontId="22" fillId="0" borderId="0" xfId="4" applyFont="1" applyFill="1" applyAlignment="1" applyProtection="1"/>
    <xf numFmtId="0" fontId="22" fillId="0" borderId="0" xfId="4" applyFont="1" applyAlignment="1" applyProtection="1"/>
    <xf numFmtId="0" fontId="28" fillId="4" borderId="22" xfId="4" applyFont="1" applyFill="1" applyBorder="1" applyAlignment="1" applyProtection="1"/>
    <xf numFmtId="0" fontId="29" fillId="0" borderId="0" xfId="3" applyFont="1" applyAlignment="1" applyProtection="1"/>
    <xf numFmtId="0" fontId="31" fillId="0" borderId="0" xfId="0" applyFont="1" applyFill="1"/>
    <xf numFmtId="165" fontId="0" fillId="0" borderId="2" xfId="0" applyNumberFormat="1" applyBorder="1" applyAlignment="1" applyProtection="1">
      <alignment horizontal="right"/>
      <protection locked="0"/>
    </xf>
    <xf numFmtId="165" fontId="1" fillId="0" borderId="4" xfId="2" applyNumberFormat="1" applyFill="1" applyBorder="1" applyAlignment="1" applyProtection="1">
      <alignment horizontal="right"/>
      <protection locked="0"/>
    </xf>
    <xf numFmtId="165" fontId="1" fillId="0" borderId="5" xfId="2" applyNumberFormat="1" applyFill="1" applyBorder="1" applyAlignment="1" applyProtection="1">
      <alignment horizontal="right"/>
      <protection locked="0"/>
    </xf>
    <xf numFmtId="165" fontId="1" fillId="0" borderId="6" xfId="2" applyNumberFormat="1" applyFill="1" applyBorder="1" applyAlignment="1" applyProtection="1">
      <alignment horizontal="right"/>
      <protection locked="0"/>
    </xf>
    <xf numFmtId="0" fontId="0" fillId="0" borderId="2" xfId="0" applyBorder="1" applyAlignment="1" applyProtection="1">
      <alignment horizontal="left"/>
      <protection locked="0"/>
    </xf>
    <xf numFmtId="0" fontId="23" fillId="0" borderId="0" xfId="4" applyFont="1" applyAlignment="1" applyProtection="1">
      <alignment horizontal="left" wrapText="1"/>
    </xf>
    <xf numFmtId="0" fontId="22" fillId="0" borderId="0" xfId="4" applyFont="1" applyAlignment="1" applyProtection="1">
      <alignment horizontal="left" wrapText="1"/>
    </xf>
    <xf numFmtId="0" fontId="25" fillId="0" borderId="0" xfId="5" applyAlignment="1" applyProtection="1">
      <alignment horizontal="left"/>
    </xf>
    <xf numFmtId="0" fontId="22" fillId="0" borderId="0" xfId="4" applyFont="1" applyAlignment="1" applyProtection="1">
      <alignment horizontal="left" vertical="center" wrapText="1"/>
    </xf>
    <xf numFmtId="0" fontId="25" fillId="0" borderId="0" xfId="6" applyAlignment="1" applyProtection="1"/>
    <xf numFmtId="0" fontId="25" fillId="0" borderId="0" xfId="5" applyAlignment="1" applyProtection="1"/>
    <xf numFmtId="0" fontId="22" fillId="0" borderId="0" xfId="4" applyFont="1" applyAlignment="1" applyProtection="1"/>
    <xf numFmtId="0" fontId="8" fillId="4" borderId="22" xfId="4" applyFont="1" applyFill="1" applyBorder="1" applyAlignment="1" applyProtection="1">
      <alignment horizontal="left" wrapText="1"/>
    </xf>
    <xf numFmtId="0" fontId="12" fillId="4" borderId="0" xfId="4" applyFont="1" applyFill="1" applyAlignment="1" applyProtection="1">
      <alignment wrapText="1"/>
    </xf>
    <xf numFmtId="0" fontId="12" fillId="4" borderId="22" xfId="4" applyFont="1" applyFill="1" applyBorder="1" applyAlignment="1" applyProtection="1">
      <alignment wrapText="1"/>
    </xf>
    <xf numFmtId="0" fontId="13" fillId="0" borderId="0" xfId="4" applyFont="1" applyAlignment="1" applyProtection="1">
      <alignment wrapText="1"/>
    </xf>
    <xf numFmtId="0" fontId="14" fillId="0" borderId="0" xfId="4" applyFont="1" applyAlignment="1" applyProtection="1">
      <alignment wrapText="1"/>
    </xf>
    <xf numFmtId="0" fontId="18" fillId="4" borderId="25" xfId="4" applyFont="1" applyFill="1" applyBorder="1" applyAlignment="1" applyProtection="1">
      <alignment horizontal="right"/>
    </xf>
    <xf numFmtId="0" fontId="15" fillId="4" borderId="25" xfId="4" applyFont="1" applyFill="1" applyBorder="1" applyAlignment="1" applyProtection="1">
      <alignment horizontal="right"/>
    </xf>
    <xf numFmtId="14" fontId="18" fillId="4" borderId="25" xfId="4" applyNumberFormat="1" applyFont="1" applyFill="1" applyBorder="1" applyAlignment="1" applyProtection="1">
      <alignment horizontal="left"/>
    </xf>
    <xf numFmtId="0" fontId="15" fillId="4" borderId="25" xfId="4" applyFont="1" applyFill="1" applyBorder="1" applyAlignment="1" applyProtection="1">
      <alignment horizontal="left"/>
    </xf>
    <xf numFmtId="0" fontId="19" fillId="0" borderId="0" xfId="4" applyFont="1" applyProtection="1"/>
    <xf numFmtId="0" fontId="21" fillId="0" borderId="0" xfId="4" applyFont="1" applyAlignment="1" applyProtection="1"/>
    <xf numFmtId="0" fontId="0" fillId="0" borderId="1" xfId="0" applyBorder="1" applyAlignment="1" applyProtection="1">
      <alignment horizontal="center"/>
    </xf>
    <xf numFmtId="0" fontId="0" fillId="0" borderId="12" xfId="0" applyBorder="1" applyAlignment="1" applyProtection="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indent="1"/>
    </xf>
    <xf numFmtId="0" fontId="0" fillId="0" borderId="5" xfId="0" applyBorder="1" applyAlignment="1" applyProtection="1">
      <alignment horizontal="left" indent="1"/>
    </xf>
    <xf numFmtId="0" fontId="0" fillId="0" borderId="6" xfId="0" applyBorder="1" applyAlignment="1" applyProtection="1">
      <alignment horizontal="left" indent="1"/>
    </xf>
    <xf numFmtId="0" fontId="0" fillId="0" borderId="8" xfId="0"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4" xfId="0" applyBorder="1" applyAlignment="1" applyProtection="1">
      <alignment horizontal="left" wrapText="1"/>
    </xf>
    <xf numFmtId="0" fontId="0" fillId="0" borderId="5" xfId="0" applyBorder="1" applyAlignment="1" applyProtection="1">
      <alignment horizontal="left" wrapText="1"/>
    </xf>
    <xf numFmtId="0" fontId="0" fillId="0" borderId="6" xfId="0" applyBorder="1" applyAlignment="1" applyProtection="1">
      <alignment horizontal="left" wrapText="1"/>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3" fillId="3" borderId="0" xfId="0" applyFont="1" applyFill="1" applyAlignment="1" applyProtection="1">
      <protection locked="0"/>
    </xf>
  </cellXfs>
  <cellStyles count="7">
    <cellStyle name="40% - Accent1" xfId="2" builtinId="31"/>
    <cellStyle name="Comma" xfId="1" builtinId="3"/>
    <cellStyle name="Hyperlink" xfId="3" builtinId="8"/>
    <cellStyle name="Hyperlink 2" xfId="5" xr:uid="{00000000-0005-0000-0000-000003000000}"/>
    <cellStyle name="Hyperlink_K-State Vegetative Buffer" xfId="6" xr:uid="{00000000-0005-0000-0000-000004000000}"/>
    <cellStyle name="Normal" xfId="0" builtinId="0"/>
    <cellStyle name="Normal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171375</xdr:rowOff>
    </xdr:to>
    <xdr:pic>
      <xdr:nvPicPr>
        <xdr:cNvPr id="2" name="Picture 1">
          <a:hlinkClick xmlns:r="http://schemas.openxmlformats.org/officeDocument/2006/relationships" r:id="rId1"/>
          <a:extLst>
            <a:ext uri="{FF2B5EF4-FFF2-40B4-BE49-F238E27FC236}">
              <a16:creationId xmlns:a16="http://schemas.microsoft.com/office/drawing/2014/main" id="{C408BB61-CEF8-4BEA-9BC0-25871A4F9E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a:extLst>
            <a:ext uri="{FF2B5EF4-FFF2-40B4-BE49-F238E27FC236}">
              <a16:creationId xmlns:a16="http://schemas.microsoft.com/office/drawing/2014/main" id="{4C460E56-ADB3-4AFC-8446-81A53D1295F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48</xdr:row>
      <xdr:rowOff>115534</xdr:rowOff>
    </xdr:from>
    <xdr:to>
      <xdr:col>5</xdr:col>
      <xdr:colOff>352012</xdr:colOff>
      <xdr:row>52</xdr:row>
      <xdr:rowOff>82826</xdr:rowOff>
    </xdr:to>
    <xdr:pic>
      <xdr:nvPicPr>
        <xdr:cNvPr id="4" name="Picture 3">
          <a:extLst>
            <a:ext uri="{FF2B5EF4-FFF2-40B4-BE49-F238E27FC236}">
              <a16:creationId xmlns:a16="http://schemas.microsoft.com/office/drawing/2014/main" id="{F29807F8-F989-400A-AFD2-DC7EB822A93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7840309"/>
          <a:ext cx="2843005" cy="614991"/>
        </a:xfrm>
        <a:prstGeom prst="rect">
          <a:avLst/>
        </a:prstGeom>
      </xdr:spPr>
    </xdr:pic>
    <xdr:clientData/>
  </xdr:twoCellAnchor>
  <xdr:twoCellAnchor editAs="oneCell">
    <xdr:from>
      <xdr:col>1</xdr:col>
      <xdr:colOff>0</xdr:colOff>
      <xdr:row>8</xdr:row>
      <xdr:rowOff>20704</xdr:rowOff>
    </xdr:from>
    <xdr:to>
      <xdr:col>12</xdr:col>
      <xdr:colOff>2468</xdr:colOff>
      <xdr:row>25</xdr:row>
      <xdr:rowOff>144943</xdr:rowOff>
    </xdr:to>
    <xdr:pic>
      <xdr:nvPicPr>
        <xdr:cNvPr id="5" name="Picture 4">
          <a:extLst>
            <a:ext uri="{FF2B5EF4-FFF2-40B4-BE49-F238E27FC236}">
              <a16:creationId xmlns:a16="http://schemas.microsoft.com/office/drawing/2014/main" id="{D0D5EE15-EBFF-4F67-8C6C-FECEEECB3BE3}"/>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9712" b="2781"/>
        <a:stretch/>
      </xdr:blipFill>
      <xdr:spPr>
        <a:xfrm>
          <a:off x="238125" y="1449454"/>
          <a:ext cx="7641518" cy="2838864"/>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a:extLst>
            <a:ext uri="{FF2B5EF4-FFF2-40B4-BE49-F238E27FC236}">
              <a16:creationId xmlns:a16="http://schemas.microsoft.com/office/drawing/2014/main" id="{98F12BDE-7AF7-4D72-B9A4-264D8CC2C89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391584</xdr:colOff>
      <xdr:row>3</xdr:row>
      <xdr:rowOff>0</xdr:rowOff>
    </xdr:from>
    <xdr:to>
      <xdr:col>39</xdr:col>
      <xdr:colOff>10583</xdr:colOff>
      <xdr:row>34</xdr:row>
      <xdr:rowOff>74084</xdr:rowOff>
    </xdr:to>
    <xdr:sp macro="" textlink="">
      <xdr:nvSpPr>
        <xdr:cNvPr id="2" name="TextBox 1">
          <a:extLst>
            <a:ext uri="{FF2B5EF4-FFF2-40B4-BE49-F238E27FC236}">
              <a16:creationId xmlns:a16="http://schemas.microsoft.com/office/drawing/2014/main" id="{D236FC45-D45C-43B3-A90D-DEFBBDA69084}"/>
            </a:ext>
          </a:extLst>
        </xdr:cNvPr>
        <xdr:cNvSpPr txBox="1"/>
      </xdr:nvSpPr>
      <xdr:spPr>
        <a:xfrm>
          <a:off x="18372667" y="920750"/>
          <a:ext cx="3915833" cy="599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 FOR USING DISTRIBUTION:</a:t>
          </a:r>
        </a:p>
        <a:p>
          <a:endParaRPr lang="en-US" sz="1100"/>
        </a:p>
        <a:p>
          <a:r>
            <a:rPr lang="en-US" sz="1100"/>
            <a:t>- Enter</a:t>
          </a:r>
          <a:r>
            <a:rPr lang="en-US" sz="1100" baseline="0"/>
            <a:t> Annual Estimate in Column "E" first</a:t>
          </a:r>
        </a:p>
        <a:p>
          <a:endParaRPr lang="en-US" sz="1100" baseline="0"/>
        </a:p>
        <a:p>
          <a:r>
            <a:rPr lang="en-US" sz="1100" baseline="0"/>
            <a:t>- Decide what months this income or expense will occur and what proportion of the total it will be</a:t>
          </a:r>
        </a:p>
        <a:p>
          <a:endParaRPr lang="en-US" sz="1100" baseline="0"/>
        </a:p>
        <a:p>
          <a:r>
            <a:rPr lang="en-US" sz="1100" baseline="0"/>
            <a:t>- Enter numbers into the distribution cells to specify the distribution.  The formula will take the number entered each month divided by the total of all numbers entered.</a:t>
          </a:r>
        </a:p>
        <a:p>
          <a:endParaRPr lang="en-US" sz="1100" baseline="0"/>
        </a:p>
        <a:p>
          <a:r>
            <a:rPr lang="en-US" sz="1100" baseline="0"/>
            <a:t>Some examples:</a:t>
          </a:r>
        </a:p>
        <a:p>
          <a:r>
            <a:rPr lang="en-US" sz="1100" baseline="0"/>
            <a:t>   If you plan to sell all of your raised calves at weaning in October, enter a "1" in the October column of Line 1</a:t>
          </a:r>
        </a:p>
        <a:p>
          <a:endParaRPr lang="en-US" sz="1100" baseline="0"/>
        </a:p>
        <a:p>
          <a:r>
            <a:rPr lang="en-US" sz="1100" baseline="0"/>
            <a:t>   If you plan to sell corn that is carried over from last year equally in the months of January, March, and May, enter a "1" in each of those months for Line 7 and it will sell 1/3 of your inventory eash of those months.</a:t>
          </a:r>
        </a:p>
        <a:p>
          <a:endParaRPr lang="en-US" sz="1100" baseline="0"/>
        </a:p>
        <a:p>
          <a:r>
            <a:rPr lang="en-US" sz="1100" baseline="0"/>
            <a:t>   If you plan to sell 1/2 of your current year wheat production in July and keep 1/2 inventory, enter a "1" in Line 11 for July and a "1" for Inv (Inventory)</a:t>
          </a:r>
        </a:p>
        <a:p>
          <a:endParaRPr lang="en-US" sz="1100" baseline="0"/>
        </a:p>
        <a:p>
          <a:r>
            <a:rPr lang="en-US" sz="1100" baseline="0"/>
            <a:t>- Do the same process for expenses.  </a:t>
          </a:r>
        </a:p>
        <a:p>
          <a:endParaRPr lang="en-US" sz="1100"/>
        </a:p>
        <a:p>
          <a:r>
            <a:rPr lang="en-US" sz="1100" baseline="0"/>
            <a:t>  Since expenses occur more frequently, you can also enter heavier weights in some months and less in others.  For example, if you know your feed expenses will occur mostly in Jan-April, and again in Nov.-Dec. you might estimate this distribution by entering "2" or "3" in the heavier months and only "1" in the summer months.  The formula will take the number entered each month divided by the total of all numbers entered, multipied by the annual estimate.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binreid@ksu.edu" TargetMode="External"/><Relationship Id="rId2" Type="http://schemas.openxmlformats.org/officeDocument/2006/relationships/hyperlink" Target="http://www.bookstore.ksre.ksu.edu/pubs/mf275.pdf" TargetMode="External"/><Relationship Id="rId1" Type="http://schemas.openxmlformats.org/officeDocument/2006/relationships/hyperlink" Target="mailto:dikemanm@ksu.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48"/>
  <sheetViews>
    <sheetView showGridLines="0" tabSelected="1" zoomScale="92" zoomScaleNormal="100" workbookViewId="0">
      <selection activeCell="P20" sqref="P20"/>
    </sheetView>
  </sheetViews>
  <sheetFormatPr defaultRowHeight="12.75" x14ac:dyDescent="0.2"/>
  <cols>
    <col min="1" max="1" width="3.5703125" style="66" customWidth="1"/>
    <col min="2" max="4" width="9.140625" style="66"/>
    <col min="5" max="5" width="9" style="66" customWidth="1"/>
    <col min="6" max="11" width="9.140625" style="66"/>
    <col min="12" max="12" width="23.28515625" style="66" customWidth="1"/>
    <col min="13" max="13" width="3.7109375" style="66" customWidth="1"/>
    <col min="14" max="16384" width="9.140625" style="66"/>
  </cols>
  <sheetData>
    <row r="1" spans="2:24" ht="10.5" customHeight="1" thickBot="1" x14ac:dyDescent="0.25"/>
    <row r="2" spans="2:24" ht="7.5" customHeight="1" x14ac:dyDescent="0.25">
      <c r="B2" s="67"/>
      <c r="C2" s="68"/>
      <c r="D2" s="68"/>
      <c r="E2" s="68"/>
      <c r="F2" s="68"/>
      <c r="G2" s="68"/>
      <c r="H2" s="68"/>
      <c r="I2" s="68"/>
      <c r="J2" s="68"/>
      <c r="K2" s="68"/>
      <c r="L2" s="69"/>
    </row>
    <row r="3" spans="2:24" ht="23.25" x14ac:dyDescent="0.35">
      <c r="B3" s="102" t="s">
        <v>84</v>
      </c>
      <c r="C3" s="70"/>
      <c r="D3" s="70"/>
      <c r="E3" s="70"/>
      <c r="F3" s="70"/>
      <c r="G3" s="70"/>
      <c r="H3" s="71"/>
      <c r="I3" s="71"/>
      <c r="J3" s="72"/>
      <c r="K3" s="72"/>
      <c r="L3" s="73"/>
    </row>
    <row r="4" spans="2:24" ht="18" customHeight="1" x14ac:dyDescent="0.3">
      <c r="B4" s="74"/>
      <c r="C4" s="75"/>
      <c r="D4" s="76"/>
      <c r="E4" s="76"/>
      <c r="F4" s="77"/>
      <c r="G4" s="77"/>
      <c r="H4" s="71"/>
      <c r="I4" s="71"/>
      <c r="J4" s="72"/>
      <c r="K4" s="72"/>
      <c r="L4" s="73"/>
    </row>
    <row r="5" spans="2:24" ht="15.75" customHeight="1" x14ac:dyDescent="0.25">
      <c r="B5" s="117" t="s">
        <v>73</v>
      </c>
      <c r="C5" s="118"/>
      <c r="D5" s="118"/>
      <c r="E5" s="118"/>
      <c r="F5" s="118"/>
      <c r="G5" s="118"/>
      <c r="H5" s="118"/>
      <c r="I5" s="118"/>
      <c r="J5" s="72"/>
      <c r="K5" s="72"/>
      <c r="L5" s="73"/>
      <c r="N5" s="120"/>
      <c r="O5" s="121"/>
      <c r="P5" s="121"/>
      <c r="Q5" s="121"/>
      <c r="R5" s="121"/>
      <c r="S5" s="121"/>
      <c r="T5" s="121"/>
      <c r="U5" s="121"/>
      <c r="V5" s="121"/>
      <c r="W5" s="121"/>
      <c r="X5" s="121"/>
    </row>
    <row r="6" spans="2:24" ht="15.75" x14ac:dyDescent="0.25">
      <c r="B6" s="119"/>
      <c r="C6" s="118"/>
      <c r="D6" s="118"/>
      <c r="E6" s="118"/>
      <c r="F6" s="118"/>
      <c r="G6" s="118"/>
      <c r="H6" s="118"/>
      <c r="I6" s="118"/>
      <c r="J6" s="72"/>
      <c r="K6" s="72"/>
      <c r="L6" s="73"/>
      <c r="N6" s="121"/>
      <c r="O6" s="121"/>
      <c r="P6" s="121"/>
      <c r="Q6" s="121"/>
      <c r="R6" s="121"/>
      <c r="S6" s="121"/>
      <c r="T6" s="121"/>
      <c r="U6" s="121"/>
      <c r="V6" s="121"/>
      <c r="W6" s="121"/>
      <c r="X6" s="121"/>
    </row>
    <row r="7" spans="2:24" ht="5.25" customHeight="1" x14ac:dyDescent="0.25">
      <c r="B7" s="78"/>
      <c r="C7" s="79"/>
      <c r="D7" s="79"/>
      <c r="E7" s="79"/>
      <c r="F7" s="79"/>
      <c r="G7" s="79"/>
      <c r="H7" s="79"/>
      <c r="I7" s="72"/>
      <c r="J7" s="72"/>
      <c r="K7" s="80"/>
      <c r="L7" s="81"/>
    </row>
    <row r="8" spans="2:24" ht="13.5" customHeight="1" thickBot="1" x14ac:dyDescent="0.3">
      <c r="B8" s="82"/>
      <c r="C8" s="122"/>
      <c r="D8" s="123"/>
      <c r="E8" s="124"/>
      <c r="F8" s="125"/>
      <c r="G8" s="83"/>
      <c r="H8" s="83"/>
      <c r="I8" s="83"/>
      <c r="J8" s="83"/>
      <c r="K8" s="84"/>
      <c r="L8" s="85" t="s">
        <v>85</v>
      </c>
      <c r="N8" s="126"/>
    </row>
    <row r="9" spans="2:24" ht="9.75" customHeight="1" x14ac:dyDescent="0.25">
      <c r="B9" s="86"/>
      <c r="C9" s="86"/>
      <c r="D9" s="86"/>
      <c r="E9" s="86"/>
      <c r="F9" s="86"/>
      <c r="G9" s="87"/>
      <c r="H9" s="86"/>
      <c r="I9" s="86"/>
      <c r="J9" s="86"/>
      <c r="K9" s="86"/>
      <c r="L9" s="86"/>
      <c r="N9" s="126"/>
    </row>
    <row r="28" spans="2:12" ht="26.25" customHeight="1" x14ac:dyDescent="0.25">
      <c r="B28" s="127" t="s">
        <v>74</v>
      </c>
      <c r="C28" s="116"/>
      <c r="D28" s="116"/>
      <c r="E28" s="116"/>
      <c r="F28" s="88"/>
      <c r="G28" s="89"/>
      <c r="H28" s="88"/>
      <c r="I28" s="88"/>
      <c r="J28" s="88"/>
      <c r="K28" s="88"/>
      <c r="L28" s="88"/>
    </row>
    <row r="29" spans="2:12" ht="15.75" customHeight="1" x14ac:dyDescent="0.2">
      <c r="B29" s="111" t="s">
        <v>92</v>
      </c>
      <c r="C29" s="111"/>
      <c r="D29" s="111"/>
      <c r="E29" s="111"/>
      <c r="F29" s="111"/>
      <c r="G29" s="111"/>
      <c r="H29" s="111"/>
      <c r="I29" s="111"/>
      <c r="J29" s="111"/>
      <c r="K29" s="111"/>
      <c r="L29" s="111"/>
    </row>
    <row r="30" spans="2:12" ht="15.75" customHeight="1" x14ac:dyDescent="0.2">
      <c r="B30" s="111"/>
      <c r="C30" s="111"/>
      <c r="D30" s="111"/>
      <c r="E30" s="111"/>
      <c r="F30" s="111"/>
      <c r="G30" s="111"/>
      <c r="H30" s="111"/>
      <c r="I30" s="111"/>
      <c r="J30" s="111"/>
      <c r="K30" s="111"/>
      <c r="L30" s="111"/>
    </row>
    <row r="31" spans="2:12" ht="21.75" customHeight="1" x14ac:dyDescent="0.2">
      <c r="B31" s="111" t="s">
        <v>93</v>
      </c>
      <c r="C31" s="111"/>
      <c r="D31" s="111"/>
      <c r="E31" s="111"/>
      <c r="F31" s="111"/>
      <c r="G31" s="111"/>
      <c r="H31" s="111"/>
      <c r="I31" s="111"/>
      <c r="J31" s="111"/>
      <c r="K31" s="111"/>
      <c r="L31" s="111"/>
    </row>
    <row r="32" spans="2:12" ht="30" customHeight="1" x14ac:dyDescent="0.2">
      <c r="B32" s="111"/>
      <c r="C32" s="111"/>
      <c r="D32" s="111"/>
      <c r="E32" s="111"/>
      <c r="F32" s="111"/>
      <c r="G32" s="111"/>
      <c r="H32" s="111"/>
      <c r="I32" s="111"/>
      <c r="J32" s="111"/>
      <c r="K32" s="111"/>
      <c r="L32" s="111"/>
    </row>
    <row r="33" spans="2:17" ht="20.25" customHeight="1" x14ac:dyDescent="0.2">
      <c r="B33" s="111" t="s">
        <v>97</v>
      </c>
      <c r="C33" s="111"/>
      <c r="D33" s="111"/>
      <c r="E33" s="111"/>
      <c r="F33" s="111"/>
      <c r="G33" s="111"/>
      <c r="H33" s="111"/>
      <c r="I33" s="111"/>
      <c r="J33" s="111"/>
      <c r="K33" s="111"/>
      <c r="L33" s="111"/>
    </row>
    <row r="34" spans="2:17" ht="15.75" customHeight="1" x14ac:dyDescent="0.2">
      <c r="B34" s="111"/>
      <c r="C34" s="111"/>
      <c r="D34" s="111"/>
      <c r="E34" s="111"/>
      <c r="F34" s="111"/>
      <c r="G34" s="111"/>
      <c r="H34" s="111"/>
      <c r="I34" s="111"/>
      <c r="J34" s="111"/>
      <c r="K34" s="111"/>
      <c r="L34" s="111"/>
    </row>
    <row r="35" spans="2:17" ht="12.75" customHeight="1" x14ac:dyDescent="0.2">
      <c r="C35" s="90"/>
      <c r="D35" s="90"/>
      <c r="E35" s="90"/>
      <c r="F35" s="90"/>
      <c r="G35" s="90"/>
      <c r="H35" s="90"/>
      <c r="I35" s="90"/>
      <c r="J35" s="90"/>
      <c r="K35" s="90"/>
      <c r="L35" s="90"/>
    </row>
    <row r="36" spans="2:17" ht="15.75" hidden="1" x14ac:dyDescent="0.25">
      <c r="B36" s="91"/>
      <c r="C36" s="91"/>
      <c r="D36" s="91"/>
      <c r="E36" s="91"/>
      <c r="F36" s="91"/>
      <c r="G36" s="91"/>
      <c r="H36" s="91"/>
      <c r="I36" s="91"/>
      <c r="J36" s="91"/>
      <c r="K36" s="91"/>
      <c r="L36" s="91"/>
    </row>
    <row r="37" spans="2:17" ht="15.75" x14ac:dyDescent="0.25">
      <c r="B37" s="92" t="s">
        <v>75</v>
      </c>
      <c r="C37" s="93"/>
      <c r="D37" s="88"/>
      <c r="E37" s="88"/>
      <c r="F37" s="88"/>
      <c r="G37" s="88"/>
      <c r="H37" s="88"/>
      <c r="I37" s="88"/>
      <c r="J37" s="88"/>
      <c r="K37" s="88"/>
      <c r="L37" s="88"/>
    </row>
    <row r="38" spans="2:17" ht="15.75" x14ac:dyDescent="0.25">
      <c r="B38" s="93" t="s">
        <v>76</v>
      </c>
      <c r="C38" s="93"/>
      <c r="D38" s="88"/>
      <c r="E38" s="88"/>
      <c r="F38" s="112" t="s">
        <v>77</v>
      </c>
      <c r="G38" s="112"/>
      <c r="H38" s="112"/>
      <c r="I38" s="112"/>
      <c r="J38" s="112"/>
      <c r="K38" s="112"/>
      <c r="L38" s="88"/>
    </row>
    <row r="39" spans="2:17" ht="18" customHeight="1" x14ac:dyDescent="0.2">
      <c r="B39" s="113" t="s">
        <v>78</v>
      </c>
      <c r="C39" s="113"/>
      <c r="D39" s="113"/>
      <c r="E39" s="113"/>
      <c r="H39" s="94"/>
    </row>
    <row r="40" spans="2:17" ht="12.75" customHeight="1" x14ac:dyDescent="0.2">
      <c r="B40" s="113"/>
      <c r="C40" s="113"/>
      <c r="D40" s="113"/>
      <c r="E40" s="113"/>
      <c r="H40" s="94"/>
    </row>
    <row r="41" spans="2:17" ht="15.75" x14ac:dyDescent="0.25">
      <c r="B41" s="93" t="s">
        <v>79</v>
      </c>
      <c r="C41" s="93"/>
      <c r="D41" s="93"/>
      <c r="E41" s="95"/>
      <c r="F41" s="93"/>
      <c r="G41" s="93" t="s">
        <v>86</v>
      </c>
      <c r="H41" s="93"/>
      <c r="I41" s="93"/>
      <c r="J41" s="93"/>
      <c r="K41" s="93"/>
      <c r="L41" s="93"/>
      <c r="P41" s="96"/>
      <c r="Q41" s="96"/>
    </row>
    <row r="42" spans="2:17" ht="15.75" x14ac:dyDescent="0.25">
      <c r="B42" s="93" t="s">
        <v>80</v>
      </c>
      <c r="C42" s="93"/>
      <c r="D42" s="93"/>
      <c r="E42" s="95"/>
      <c r="F42" s="93"/>
      <c r="G42" s="93" t="s">
        <v>87</v>
      </c>
      <c r="H42" s="93"/>
      <c r="I42" s="93"/>
      <c r="J42" s="93"/>
      <c r="K42" s="93"/>
      <c r="L42" s="93"/>
      <c r="P42" s="96"/>
      <c r="Q42" s="96"/>
    </row>
    <row r="43" spans="2:17" ht="15.75" x14ac:dyDescent="0.25">
      <c r="B43" s="93" t="s">
        <v>81</v>
      </c>
      <c r="C43" s="93"/>
      <c r="D43" s="93"/>
      <c r="E43" s="93"/>
      <c r="F43" s="93"/>
      <c r="G43" s="93" t="s">
        <v>81</v>
      </c>
      <c r="H43" s="93"/>
      <c r="I43" s="93"/>
      <c r="J43" s="93"/>
      <c r="K43" s="93"/>
      <c r="L43" s="93"/>
      <c r="P43" s="114"/>
      <c r="Q43" s="114"/>
    </row>
    <row r="44" spans="2:17" ht="15.75" x14ac:dyDescent="0.25">
      <c r="B44" s="115" t="s">
        <v>82</v>
      </c>
      <c r="C44" s="116"/>
      <c r="D44" s="116"/>
      <c r="E44" s="93"/>
      <c r="F44" s="93"/>
      <c r="G44" s="103" t="s">
        <v>88</v>
      </c>
      <c r="H44" s="98"/>
      <c r="I44" s="97"/>
      <c r="J44" s="93"/>
      <c r="K44" s="93"/>
      <c r="L44" s="93"/>
    </row>
    <row r="45" spans="2:17" ht="15.75" x14ac:dyDescent="0.25">
      <c r="B45" s="99" t="s">
        <v>83</v>
      </c>
      <c r="C45" s="100"/>
      <c r="D45" s="101"/>
      <c r="E45" s="93"/>
      <c r="F45" s="93"/>
      <c r="G45" s="104" t="s">
        <v>89</v>
      </c>
      <c r="H45" s="101"/>
      <c r="I45" s="101"/>
      <c r="J45" s="93"/>
      <c r="K45" s="93"/>
      <c r="L45" s="93"/>
    </row>
    <row r="46" spans="2:17" ht="15.75" x14ac:dyDescent="0.25">
      <c r="B46" s="93"/>
      <c r="C46" s="88"/>
      <c r="D46" s="93"/>
      <c r="E46" s="93"/>
      <c r="F46" s="93"/>
      <c r="G46" s="93"/>
      <c r="H46" s="93"/>
      <c r="I46" s="93"/>
      <c r="J46" s="93"/>
      <c r="K46" s="93"/>
      <c r="L46" s="93"/>
    </row>
    <row r="47" spans="2:17" ht="12.75" customHeight="1" x14ac:dyDescent="0.2">
      <c r="B47" s="110" t="s">
        <v>90</v>
      </c>
      <c r="C47" s="110"/>
      <c r="D47" s="110"/>
      <c r="E47" s="110"/>
      <c r="F47" s="110"/>
      <c r="G47" s="110"/>
      <c r="H47" s="110"/>
      <c r="I47" s="110"/>
      <c r="J47" s="110"/>
      <c r="K47" s="110"/>
      <c r="L47" s="110"/>
    </row>
    <row r="48" spans="2:17" ht="16.5" customHeight="1" x14ac:dyDescent="0.2">
      <c r="B48" s="110"/>
      <c r="C48" s="110"/>
      <c r="D48" s="110"/>
      <c r="E48" s="110"/>
      <c r="F48" s="110"/>
      <c r="G48" s="110"/>
      <c r="H48" s="110"/>
      <c r="I48" s="110"/>
      <c r="J48" s="110"/>
      <c r="K48" s="110"/>
      <c r="L48" s="110"/>
    </row>
  </sheetData>
  <sheetProtection sheet="1" objects="1" scenarios="1"/>
  <mergeCells count="14">
    <mergeCell ref="P43:Q43"/>
    <mergeCell ref="B44:D44"/>
    <mergeCell ref="B5:I6"/>
    <mergeCell ref="N5:X6"/>
    <mergeCell ref="C8:D8"/>
    <mergeCell ref="E8:F8"/>
    <mergeCell ref="N8:N9"/>
    <mergeCell ref="B28:E28"/>
    <mergeCell ref="B47:L48"/>
    <mergeCell ref="B33:L34"/>
    <mergeCell ref="B31:L32"/>
    <mergeCell ref="B29:L30"/>
    <mergeCell ref="F38:K38"/>
    <mergeCell ref="B39:E40"/>
  </mergeCells>
  <hyperlinks>
    <hyperlink ref="B44" r:id="rId1" xr:uid="{00000000-0004-0000-0000-000000000000}"/>
    <hyperlink ref="F38:J38" r:id="rId2" display="Income Statement-A Financial Management Tool" xr:uid="{00000000-0004-0000-0000-000001000000}"/>
    <hyperlink ref="G44" r:id="rId3" xr:uid="{00000000-0004-0000-0000-000002000000}"/>
  </hyperlinks>
  <printOptions horizontalCentered="1"/>
  <pageMargins left="0.75" right="0.75" top="1" bottom="1" header="0.5" footer="0.5"/>
  <pageSetup scale="74" orientation="portrait" r:id="rId4"/>
  <headerFooter alignWithMargins="0">
    <oddHeader>&amp;R&amp;D</oddHeader>
    <oddFooter>&amp;A</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1"/>
  <sheetViews>
    <sheetView zoomScale="90" zoomScaleNormal="90" workbookViewId="0">
      <pane xSplit="5" ySplit="2" topLeftCell="F3" activePane="bottomRight" state="frozen"/>
      <selection pane="topRight" activeCell="F1" sqref="F1"/>
      <selection pane="bottomLeft" activeCell="A3" sqref="A3"/>
      <selection pane="bottomRight" activeCell="K1" sqref="K1"/>
    </sheetView>
  </sheetViews>
  <sheetFormatPr defaultRowHeight="15" x14ac:dyDescent="0.25"/>
  <cols>
    <col min="1" max="1" width="6.7109375" style="8" customWidth="1"/>
    <col min="2" max="2" width="24.5703125" style="8" customWidth="1"/>
    <col min="3" max="3" width="8.7109375" style="8" customWidth="1"/>
    <col min="4" max="4" width="9.85546875" style="8" customWidth="1"/>
    <col min="5" max="18" width="10.7109375" style="8" customWidth="1"/>
    <col min="19" max="19" width="6.85546875" style="56" customWidth="1"/>
    <col min="20" max="32" width="4.7109375" style="8" customWidth="1"/>
    <col min="33" max="16384" width="9.140625" style="8"/>
  </cols>
  <sheetData>
    <row r="1" spans="1:32" ht="27.75" customHeight="1" x14ac:dyDescent="0.3">
      <c r="A1" s="5"/>
      <c r="B1" s="5" t="s">
        <v>72</v>
      </c>
      <c r="C1" s="5"/>
      <c r="D1" s="5"/>
      <c r="E1" s="5"/>
      <c r="F1" s="5"/>
      <c r="G1" s="6"/>
      <c r="H1" s="6"/>
      <c r="I1" s="6"/>
      <c r="J1" s="6"/>
      <c r="K1" s="147">
        <v>2018</v>
      </c>
      <c r="L1" s="5"/>
      <c r="M1" s="5"/>
      <c r="N1" s="5"/>
      <c r="O1" s="5"/>
      <c r="P1" s="5"/>
      <c r="Q1" s="5"/>
      <c r="R1" s="5"/>
      <c r="S1" s="7"/>
      <c r="T1" s="128" t="s">
        <v>91</v>
      </c>
      <c r="U1" s="128"/>
      <c r="V1" s="128"/>
      <c r="W1" s="128"/>
      <c r="X1" s="128"/>
      <c r="Y1" s="128"/>
      <c r="Z1" s="128"/>
      <c r="AA1" s="128"/>
      <c r="AB1" s="128"/>
      <c r="AC1" s="128"/>
      <c r="AD1" s="128"/>
      <c r="AE1" s="128"/>
      <c r="AF1" s="128"/>
    </row>
    <row r="2" spans="1:32" s="14" customFormat="1" ht="30" x14ac:dyDescent="0.25">
      <c r="A2" s="9"/>
      <c r="B2" s="9" t="s">
        <v>0</v>
      </c>
      <c r="C2" s="9" t="s">
        <v>1</v>
      </c>
      <c r="D2" s="9" t="s">
        <v>2</v>
      </c>
      <c r="E2" s="10" t="s">
        <v>3</v>
      </c>
      <c r="F2" s="11" t="s">
        <v>64</v>
      </c>
      <c r="G2" s="11" t="s">
        <v>65</v>
      </c>
      <c r="H2" s="11" t="s">
        <v>66</v>
      </c>
      <c r="I2" s="11" t="s">
        <v>7</v>
      </c>
      <c r="J2" s="11" t="s">
        <v>8</v>
      </c>
      <c r="K2" s="11" t="s">
        <v>9</v>
      </c>
      <c r="L2" s="11" t="s">
        <v>10</v>
      </c>
      <c r="M2" s="11" t="s">
        <v>67</v>
      </c>
      <c r="N2" s="11" t="s">
        <v>68</v>
      </c>
      <c r="O2" s="11" t="s">
        <v>69</v>
      </c>
      <c r="P2" s="11" t="s">
        <v>70</v>
      </c>
      <c r="Q2" s="11" t="s">
        <v>71</v>
      </c>
      <c r="R2" s="11" t="s">
        <v>16</v>
      </c>
      <c r="S2" s="12"/>
      <c r="T2" s="13" t="s">
        <v>4</v>
      </c>
      <c r="U2" s="13" t="s">
        <v>5</v>
      </c>
      <c r="V2" s="13" t="s">
        <v>6</v>
      </c>
      <c r="W2" s="13" t="s">
        <v>7</v>
      </c>
      <c r="X2" s="13" t="s">
        <v>8</v>
      </c>
      <c r="Y2" s="13" t="s">
        <v>9</v>
      </c>
      <c r="Z2" s="13" t="s">
        <v>10</v>
      </c>
      <c r="AA2" s="13" t="s">
        <v>11</v>
      </c>
      <c r="AB2" s="13" t="s">
        <v>12</v>
      </c>
      <c r="AC2" s="13" t="s">
        <v>13</v>
      </c>
      <c r="AD2" s="13" t="s">
        <v>14</v>
      </c>
      <c r="AE2" s="13" t="s">
        <v>15</v>
      </c>
      <c r="AF2" s="13" t="s">
        <v>17</v>
      </c>
    </row>
    <row r="3" spans="1:32" x14ac:dyDescent="0.25">
      <c r="A3" s="9"/>
      <c r="B3" s="132" t="s">
        <v>63</v>
      </c>
      <c r="C3" s="133"/>
      <c r="D3" s="134"/>
      <c r="E3" s="9"/>
      <c r="F3" s="15"/>
      <c r="G3" s="16"/>
      <c r="H3" s="16"/>
      <c r="I3" s="16"/>
      <c r="J3" s="16"/>
      <c r="K3" s="16"/>
      <c r="L3" s="16"/>
      <c r="M3" s="16"/>
      <c r="N3" s="16"/>
      <c r="O3" s="16"/>
      <c r="P3" s="16"/>
      <c r="Q3" s="17"/>
      <c r="R3" s="18"/>
      <c r="S3" s="19"/>
    </row>
    <row r="4" spans="1:32" x14ac:dyDescent="0.25">
      <c r="A4" s="20">
        <v>1</v>
      </c>
      <c r="B4" s="21" t="s">
        <v>18</v>
      </c>
      <c r="C4" s="58"/>
      <c r="D4" s="59"/>
      <c r="E4" s="22">
        <f>C4*D4</f>
        <v>0</v>
      </c>
      <c r="F4" s="23">
        <f>IF(SUM($T4:$AE4)=0,ROUND($E4/12,0),ROUND(T4/SUM($T4:$AE4)*$E4,0))</f>
        <v>0</v>
      </c>
      <c r="G4" s="23">
        <f t="shared" ref="G4:Q4" si="0">IF(SUM($T4:$AE4)=0,ROUND($E4/12,0),ROUND(U4/SUM($T4:$AE4)*$E4,0))</f>
        <v>0</v>
      </c>
      <c r="H4" s="23">
        <f t="shared" si="0"/>
        <v>0</v>
      </c>
      <c r="I4" s="23">
        <f t="shared" si="0"/>
        <v>0</v>
      </c>
      <c r="J4" s="23">
        <f t="shared" si="0"/>
        <v>0</v>
      </c>
      <c r="K4" s="23">
        <f t="shared" si="0"/>
        <v>0</v>
      </c>
      <c r="L4" s="23">
        <f t="shared" si="0"/>
        <v>0</v>
      </c>
      <c r="M4" s="23">
        <f t="shared" si="0"/>
        <v>0</v>
      </c>
      <c r="N4" s="23">
        <f t="shared" si="0"/>
        <v>0</v>
      </c>
      <c r="O4" s="23">
        <f t="shared" si="0"/>
        <v>0</v>
      </c>
      <c r="P4" s="23">
        <f t="shared" si="0"/>
        <v>0</v>
      </c>
      <c r="Q4" s="23">
        <f t="shared" si="0"/>
        <v>0</v>
      </c>
      <c r="R4" s="24"/>
      <c r="S4" s="25"/>
      <c r="T4" s="1"/>
      <c r="U4" s="1"/>
      <c r="V4" s="1"/>
      <c r="W4" s="1"/>
      <c r="X4" s="1"/>
      <c r="Y4" s="1"/>
      <c r="Z4" s="1"/>
      <c r="AA4" s="1"/>
      <c r="AB4" s="1"/>
      <c r="AC4" s="1"/>
      <c r="AD4" s="1"/>
      <c r="AE4" s="1"/>
    </row>
    <row r="5" spans="1:32" x14ac:dyDescent="0.25">
      <c r="A5" s="20">
        <f>A4+1</f>
        <v>2</v>
      </c>
      <c r="B5" s="21" t="s">
        <v>19</v>
      </c>
      <c r="C5" s="58"/>
      <c r="D5" s="59"/>
      <c r="E5" s="22">
        <f>C5*D5</f>
        <v>0</v>
      </c>
      <c r="F5" s="23">
        <f t="shared" ref="F5:F8" si="1">IF(SUM($T5:$AE5)=0,ROUND($E5/12,0),ROUND(T5/SUM($T5:$AE5)*$E5,0))</f>
        <v>0</v>
      </c>
      <c r="G5" s="23">
        <f t="shared" ref="G5:G8" si="2">IF(SUM($T5:$AE5)=0,ROUND($E5/12,0),ROUND(U5/SUM($T5:$AE5)*$E5,0))</f>
        <v>0</v>
      </c>
      <c r="H5" s="23">
        <f t="shared" ref="H5:H8" si="3">IF(SUM($T5:$AE5)=0,ROUND($E5/12,0),ROUND(V5/SUM($T5:$AE5)*$E5,0))</f>
        <v>0</v>
      </c>
      <c r="I5" s="23">
        <f t="shared" ref="I5:I8" si="4">IF(SUM($T5:$AE5)=0,ROUND($E5/12,0),ROUND(W5/SUM($T5:$AE5)*$E5,0))</f>
        <v>0</v>
      </c>
      <c r="J5" s="23">
        <f t="shared" ref="J5:J8" si="5">IF(SUM($T5:$AE5)=0,ROUND($E5/12,0),ROUND(X5/SUM($T5:$AE5)*$E5,0))</f>
        <v>0</v>
      </c>
      <c r="K5" s="23">
        <f t="shared" ref="K5:K8" si="6">IF(SUM($T5:$AE5)=0,ROUND($E5/12,0),ROUND(Y5/SUM($T5:$AE5)*$E5,0))</f>
        <v>0</v>
      </c>
      <c r="L5" s="23">
        <f t="shared" ref="L5:L8" si="7">IF(SUM($T5:$AE5)=0,ROUND($E5/12,0),ROUND(Z5/SUM($T5:$AE5)*$E5,0))</f>
        <v>0</v>
      </c>
      <c r="M5" s="23">
        <f t="shared" ref="M5:M8" si="8">IF(SUM($T5:$AE5)=0,ROUND($E5/12,0),ROUND(AA5/SUM($T5:$AE5)*$E5,0))</f>
        <v>0</v>
      </c>
      <c r="N5" s="23">
        <f t="shared" ref="N5:N8" si="9">IF(SUM($T5:$AE5)=0,ROUND($E5/12,0),ROUND(AB5/SUM($T5:$AE5)*$E5,0))</f>
        <v>0</v>
      </c>
      <c r="O5" s="23">
        <f t="shared" ref="O5:O8" si="10">IF(SUM($T5:$AE5)=0,ROUND($E5/12,0),ROUND(AC5/SUM($T5:$AE5)*$E5,0))</f>
        <v>0</v>
      </c>
      <c r="P5" s="23">
        <f t="shared" ref="P5:P8" si="11">IF(SUM($T5:$AE5)=0,ROUND($E5/12,0),ROUND(AD5/SUM($T5:$AE5)*$E5,0))</f>
        <v>0</v>
      </c>
      <c r="Q5" s="23">
        <f t="shared" ref="Q5:Q8" si="12">IF(SUM($T5:$AE5)=0,ROUND($E5/12,0),ROUND(AE5/SUM($T5:$AE5)*$E5,0))</f>
        <v>0</v>
      </c>
      <c r="R5" s="24"/>
      <c r="S5" s="25"/>
      <c r="T5" s="1"/>
      <c r="U5" s="1"/>
      <c r="V5" s="1"/>
      <c r="W5" s="1"/>
      <c r="X5" s="1"/>
      <c r="Y5" s="1"/>
      <c r="Z5" s="1"/>
      <c r="AA5" s="1"/>
      <c r="AB5" s="1"/>
      <c r="AC5" s="1"/>
      <c r="AD5" s="1"/>
      <c r="AE5" s="1"/>
    </row>
    <row r="6" spans="1:32" x14ac:dyDescent="0.25">
      <c r="A6" s="20">
        <f t="shared" ref="A6:A28" si="13">A5+1</f>
        <v>3</v>
      </c>
      <c r="B6" s="21" t="s">
        <v>20</v>
      </c>
      <c r="C6" s="58"/>
      <c r="D6" s="59"/>
      <c r="E6" s="22">
        <f>C6*D6</f>
        <v>0</v>
      </c>
      <c r="F6" s="23">
        <f t="shared" si="1"/>
        <v>0</v>
      </c>
      <c r="G6" s="23">
        <f t="shared" si="2"/>
        <v>0</v>
      </c>
      <c r="H6" s="23">
        <f t="shared" si="3"/>
        <v>0</v>
      </c>
      <c r="I6" s="23">
        <f t="shared" si="4"/>
        <v>0</v>
      </c>
      <c r="J6" s="23">
        <f t="shared" si="5"/>
        <v>0</v>
      </c>
      <c r="K6" s="23">
        <f t="shared" si="6"/>
        <v>0</v>
      </c>
      <c r="L6" s="23">
        <f t="shared" si="7"/>
        <v>0</v>
      </c>
      <c r="M6" s="23">
        <f t="shared" si="8"/>
        <v>0</v>
      </c>
      <c r="N6" s="23">
        <f t="shared" si="9"/>
        <v>0</v>
      </c>
      <c r="O6" s="23">
        <f t="shared" si="10"/>
        <v>0</v>
      </c>
      <c r="P6" s="23">
        <f t="shared" si="11"/>
        <v>0</v>
      </c>
      <c r="Q6" s="23">
        <f t="shared" si="12"/>
        <v>0</v>
      </c>
      <c r="R6" s="24"/>
      <c r="S6" s="25"/>
      <c r="T6" s="1"/>
      <c r="U6" s="1"/>
      <c r="V6" s="1"/>
      <c r="W6" s="1"/>
      <c r="X6" s="1"/>
      <c r="Y6" s="1"/>
      <c r="Z6" s="1"/>
      <c r="AA6" s="1"/>
      <c r="AB6" s="1"/>
      <c r="AC6" s="1"/>
      <c r="AD6" s="1"/>
      <c r="AE6" s="1"/>
    </row>
    <row r="7" spans="1:32" x14ac:dyDescent="0.25">
      <c r="A7" s="20">
        <f t="shared" si="13"/>
        <v>4</v>
      </c>
      <c r="B7" s="60" t="s">
        <v>21</v>
      </c>
      <c r="C7" s="58"/>
      <c r="D7" s="59"/>
      <c r="E7" s="22">
        <f>C7*D7</f>
        <v>0</v>
      </c>
      <c r="F7" s="23">
        <f t="shared" si="1"/>
        <v>0</v>
      </c>
      <c r="G7" s="23">
        <f t="shared" si="2"/>
        <v>0</v>
      </c>
      <c r="H7" s="23">
        <f t="shared" si="3"/>
        <v>0</v>
      </c>
      <c r="I7" s="23">
        <f t="shared" si="4"/>
        <v>0</v>
      </c>
      <c r="J7" s="23">
        <f t="shared" si="5"/>
        <v>0</v>
      </c>
      <c r="K7" s="23">
        <f t="shared" si="6"/>
        <v>0</v>
      </c>
      <c r="L7" s="23">
        <f t="shared" si="7"/>
        <v>0</v>
      </c>
      <c r="M7" s="23">
        <f t="shared" si="8"/>
        <v>0</v>
      </c>
      <c r="N7" s="23">
        <f t="shared" si="9"/>
        <v>0</v>
      </c>
      <c r="O7" s="23">
        <f t="shared" si="10"/>
        <v>0</v>
      </c>
      <c r="P7" s="23">
        <f t="shared" si="11"/>
        <v>0</v>
      </c>
      <c r="Q7" s="23">
        <f t="shared" si="12"/>
        <v>0</v>
      </c>
      <c r="R7" s="24"/>
      <c r="S7" s="25"/>
      <c r="T7" s="1"/>
      <c r="U7" s="1"/>
      <c r="V7" s="1"/>
      <c r="W7" s="1"/>
      <c r="X7" s="1"/>
      <c r="Y7" s="1"/>
      <c r="Z7" s="1"/>
      <c r="AA7" s="1"/>
      <c r="AB7" s="1"/>
      <c r="AC7" s="1"/>
      <c r="AD7" s="1"/>
      <c r="AE7" s="1"/>
    </row>
    <row r="8" spans="1:32" x14ac:dyDescent="0.25">
      <c r="A8" s="20">
        <f t="shared" si="13"/>
        <v>5</v>
      </c>
      <c r="B8" s="60" t="s">
        <v>21</v>
      </c>
      <c r="C8" s="58"/>
      <c r="D8" s="59"/>
      <c r="E8" s="22">
        <f>C8*D8</f>
        <v>0</v>
      </c>
      <c r="F8" s="23">
        <f t="shared" si="1"/>
        <v>0</v>
      </c>
      <c r="G8" s="23">
        <f t="shared" si="2"/>
        <v>0</v>
      </c>
      <c r="H8" s="23">
        <f t="shared" si="3"/>
        <v>0</v>
      </c>
      <c r="I8" s="23">
        <f t="shared" si="4"/>
        <v>0</v>
      </c>
      <c r="J8" s="23">
        <f t="shared" si="5"/>
        <v>0</v>
      </c>
      <c r="K8" s="23">
        <f t="shared" si="6"/>
        <v>0</v>
      </c>
      <c r="L8" s="23">
        <f t="shared" si="7"/>
        <v>0</v>
      </c>
      <c r="M8" s="23">
        <f t="shared" si="8"/>
        <v>0</v>
      </c>
      <c r="N8" s="23">
        <f t="shared" si="9"/>
        <v>0</v>
      </c>
      <c r="O8" s="23">
        <f t="shared" si="10"/>
        <v>0</v>
      </c>
      <c r="P8" s="23">
        <f t="shared" si="11"/>
        <v>0</v>
      </c>
      <c r="Q8" s="23">
        <f t="shared" si="12"/>
        <v>0</v>
      </c>
      <c r="R8" s="24"/>
      <c r="S8" s="25"/>
      <c r="T8" s="1"/>
      <c r="U8" s="1"/>
      <c r="V8" s="1"/>
      <c r="W8" s="1"/>
      <c r="X8" s="1"/>
      <c r="Y8" s="1"/>
      <c r="Z8" s="1"/>
      <c r="AA8" s="1"/>
      <c r="AB8" s="1"/>
      <c r="AC8" s="1"/>
      <c r="AD8" s="1"/>
      <c r="AE8" s="1"/>
    </row>
    <row r="9" spans="1:32" x14ac:dyDescent="0.25">
      <c r="A9" s="20">
        <f t="shared" si="13"/>
        <v>6</v>
      </c>
      <c r="B9" s="132" t="s">
        <v>61</v>
      </c>
      <c r="C9" s="133"/>
      <c r="D9" s="134"/>
      <c r="E9" s="22"/>
      <c r="F9" s="26"/>
      <c r="G9" s="27"/>
      <c r="H9" s="27"/>
      <c r="I9" s="27"/>
      <c r="J9" s="27"/>
      <c r="K9" s="27"/>
      <c r="L9" s="27"/>
      <c r="M9" s="27"/>
      <c r="N9" s="27"/>
      <c r="O9" s="27"/>
      <c r="P9" s="27"/>
      <c r="Q9" s="28"/>
      <c r="R9" s="24"/>
      <c r="S9" s="29"/>
    </row>
    <row r="10" spans="1:32" x14ac:dyDescent="0.25">
      <c r="A10" s="20">
        <f t="shared" si="13"/>
        <v>7</v>
      </c>
      <c r="B10" s="61" t="s">
        <v>23</v>
      </c>
      <c r="C10" s="58"/>
      <c r="D10" s="59"/>
      <c r="E10" s="22">
        <f t="shared" ref="E10:E12" si="14">C10*D10</f>
        <v>0</v>
      </c>
      <c r="F10" s="23">
        <f t="shared" ref="F10:F12" si="15">IF(SUM($T10:$AE10)=0,ROUND($E10/12,0),ROUND(T10/SUM($T10:$AE10)*$E10,0))</f>
        <v>0</v>
      </c>
      <c r="G10" s="23">
        <f t="shared" ref="G10:G12" si="16">IF(SUM($T10:$AE10)=0,ROUND($E10/12,0),ROUND(U10/SUM($T10:$AE10)*$E10,0))</f>
        <v>0</v>
      </c>
      <c r="H10" s="23">
        <f t="shared" ref="H10:H12" si="17">IF(SUM($T10:$AE10)=0,ROUND($E10/12,0),ROUND(V10/SUM($T10:$AE10)*$E10,0))</f>
        <v>0</v>
      </c>
      <c r="I10" s="23">
        <f t="shared" ref="I10:I12" si="18">IF(SUM($T10:$AE10)=0,ROUND($E10/12,0),ROUND(W10/SUM($T10:$AE10)*$E10,0))</f>
        <v>0</v>
      </c>
      <c r="J10" s="23">
        <f t="shared" ref="J10:J12" si="19">IF(SUM($T10:$AE10)=0,ROUND($E10/12,0),ROUND(X10/SUM($T10:$AE10)*$E10,0))</f>
        <v>0</v>
      </c>
      <c r="K10" s="23">
        <f t="shared" ref="K10:K12" si="20">IF(SUM($T10:$AE10)=0,ROUND($E10/12,0),ROUND(Y10/SUM($T10:$AE10)*$E10,0))</f>
        <v>0</v>
      </c>
      <c r="L10" s="23">
        <f t="shared" ref="L10:L12" si="21">IF(SUM($T10:$AE10)=0,ROUND($E10/12,0),ROUND(Z10/SUM($T10:$AE10)*$E10,0))</f>
        <v>0</v>
      </c>
      <c r="M10" s="23">
        <f t="shared" ref="M10:M12" si="22">IF(SUM($T10:$AE10)=0,ROUND($E10/12,0),ROUND(AA10/SUM($T10:$AE10)*$E10,0))</f>
        <v>0</v>
      </c>
      <c r="N10" s="23">
        <f t="shared" ref="N10:N12" si="23">IF(SUM($T10:$AE10)=0,ROUND($E10/12,0),ROUND(AB10/SUM($T10:$AE10)*$E10,0))</f>
        <v>0</v>
      </c>
      <c r="O10" s="23">
        <f t="shared" ref="O10:O12" si="24">IF(SUM($T10:$AE10)=0,ROUND($E10/12,0),ROUND(AC10/SUM($T10:$AE10)*$E10,0))</f>
        <v>0</v>
      </c>
      <c r="P10" s="23">
        <f t="shared" ref="P10:P12" si="25">IF(SUM($T10:$AE10)=0,ROUND($E10/12,0),ROUND(AD10/SUM($T10:$AE10)*$E10,0))</f>
        <v>0</v>
      </c>
      <c r="Q10" s="23">
        <f t="shared" ref="Q10:Q12" si="26">IF(SUM($T10:$AE10)=0,ROUND($E10/12,0),ROUND(AE10/SUM($T10:$AE10)*$E10,0))</f>
        <v>0</v>
      </c>
      <c r="R10" s="24"/>
      <c r="S10" s="29"/>
      <c r="T10" s="1"/>
      <c r="U10" s="1"/>
      <c r="V10" s="1"/>
      <c r="W10" s="1"/>
      <c r="X10" s="1"/>
      <c r="Y10" s="1"/>
      <c r="Z10" s="1"/>
      <c r="AA10" s="1"/>
      <c r="AB10" s="1"/>
      <c r="AC10" s="1"/>
      <c r="AD10" s="1"/>
      <c r="AE10" s="1"/>
    </row>
    <row r="11" spans="1:32" x14ac:dyDescent="0.25">
      <c r="A11" s="20">
        <f t="shared" si="13"/>
        <v>8</v>
      </c>
      <c r="B11" s="61" t="s">
        <v>25</v>
      </c>
      <c r="C11" s="58"/>
      <c r="D11" s="59"/>
      <c r="E11" s="22">
        <f t="shared" si="14"/>
        <v>0</v>
      </c>
      <c r="F11" s="23">
        <f t="shared" si="15"/>
        <v>0</v>
      </c>
      <c r="G11" s="23">
        <f t="shared" si="16"/>
        <v>0</v>
      </c>
      <c r="H11" s="23">
        <f t="shared" si="17"/>
        <v>0</v>
      </c>
      <c r="I11" s="23">
        <f t="shared" si="18"/>
        <v>0</v>
      </c>
      <c r="J11" s="23">
        <f t="shared" si="19"/>
        <v>0</v>
      </c>
      <c r="K11" s="23">
        <f t="shared" si="20"/>
        <v>0</v>
      </c>
      <c r="L11" s="23">
        <f t="shared" si="21"/>
        <v>0</v>
      </c>
      <c r="M11" s="23">
        <f t="shared" si="22"/>
        <v>0</v>
      </c>
      <c r="N11" s="23">
        <f t="shared" si="23"/>
        <v>0</v>
      </c>
      <c r="O11" s="23">
        <f t="shared" si="24"/>
        <v>0</v>
      </c>
      <c r="P11" s="23">
        <f t="shared" si="25"/>
        <v>0</v>
      </c>
      <c r="Q11" s="23">
        <f t="shared" si="26"/>
        <v>0</v>
      </c>
      <c r="R11" s="24"/>
      <c r="S11" s="29"/>
      <c r="T11" s="1"/>
      <c r="U11" s="1"/>
      <c r="V11" s="1"/>
      <c r="W11" s="1"/>
      <c r="X11" s="1"/>
      <c r="Y11" s="1"/>
      <c r="Z11" s="1"/>
      <c r="AA11" s="1"/>
      <c r="AB11" s="1"/>
      <c r="AC11" s="1"/>
      <c r="AD11" s="1"/>
      <c r="AE11" s="1"/>
    </row>
    <row r="12" spans="1:32" x14ac:dyDescent="0.25">
      <c r="A12" s="20">
        <f t="shared" si="13"/>
        <v>9</v>
      </c>
      <c r="B12" s="61" t="s">
        <v>21</v>
      </c>
      <c r="C12" s="58"/>
      <c r="D12" s="59"/>
      <c r="E12" s="22">
        <f t="shared" si="14"/>
        <v>0</v>
      </c>
      <c r="F12" s="23">
        <f t="shared" si="15"/>
        <v>0</v>
      </c>
      <c r="G12" s="23">
        <f t="shared" si="16"/>
        <v>0</v>
      </c>
      <c r="H12" s="23">
        <f t="shared" si="17"/>
        <v>0</v>
      </c>
      <c r="I12" s="23">
        <f t="shared" si="18"/>
        <v>0</v>
      </c>
      <c r="J12" s="23">
        <f t="shared" si="19"/>
        <v>0</v>
      </c>
      <c r="K12" s="23">
        <f t="shared" si="20"/>
        <v>0</v>
      </c>
      <c r="L12" s="23">
        <f t="shared" si="21"/>
        <v>0</v>
      </c>
      <c r="M12" s="23">
        <f t="shared" si="22"/>
        <v>0</v>
      </c>
      <c r="N12" s="23">
        <f t="shared" si="23"/>
        <v>0</v>
      </c>
      <c r="O12" s="23">
        <f t="shared" si="24"/>
        <v>0</v>
      </c>
      <c r="P12" s="23">
        <f t="shared" si="25"/>
        <v>0</v>
      </c>
      <c r="Q12" s="23">
        <f t="shared" si="26"/>
        <v>0</v>
      </c>
      <c r="R12" s="24"/>
      <c r="S12" s="29"/>
      <c r="T12" s="1"/>
      <c r="U12" s="1"/>
      <c r="V12" s="1"/>
      <c r="W12" s="1"/>
      <c r="X12" s="1"/>
      <c r="Y12" s="1"/>
      <c r="Z12" s="1"/>
      <c r="AA12" s="1"/>
      <c r="AB12" s="1"/>
      <c r="AC12" s="1"/>
      <c r="AD12" s="1"/>
      <c r="AE12" s="1"/>
    </row>
    <row r="13" spans="1:32" x14ac:dyDescent="0.25">
      <c r="A13" s="20">
        <f t="shared" si="13"/>
        <v>10</v>
      </c>
      <c r="B13" s="132" t="s">
        <v>62</v>
      </c>
      <c r="C13" s="133"/>
      <c r="D13" s="134"/>
      <c r="E13" s="9"/>
      <c r="F13" s="26"/>
      <c r="G13" s="27"/>
      <c r="H13" s="27"/>
      <c r="I13" s="27"/>
      <c r="J13" s="27"/>
      <c r="K13" s="27"/>
      <c r="L13" s="27"/>
      <c r="M13" s="27"/>
      <c r="N13" s="27"/>
      <c r="O13" s="27"/>
      <c r="P13" s="27"/>
      <c r="Q13" s="28"/>
      <c r="R13" s="30"/>
      <c r="S13" s="29"/>
      <c r="T13" s="31"/>
      <c r="U13" s="31"/>
      <c r="V13" s="31"/>
      <c r="W13" s="31"/>
      <c r="X13" s="31"/>
      <c r="Y13" s="31"/>
      <c r="Z13" s="31"/>
      <c r="AA13" s="31"/>
      <c r="AB13" s="31"/>
      <c r="AC13" s="31"/>
      <c r="AD13" s="31"/>
      <c r="AE13" s="31"/>
      <c r="AF13" s="31"/>
    </row>
    <row r="14" spans="1:32" x14ac:dyDescent="0.25">
      <c r="A14" s="20">
        <f t="shared" si="13"/>
        <v>11</v>
      </c>
      <c r="B14" s="21" t="s">
        <v>22</v>
      </c>
      <c r="C14" s="58"/>
      <c r="D14" s="59"/>
      <c r="E14" s="22">
        <f t="shared" ref="E14:E20" si="27">C14*D14</f>
        <v>0</v>
      </c>
      <c r="F14" s="23">
        <f t="shared" ref="F14:F20" si="28">IF(SUM($T14:$AF14)=0,ROUND($E14/12,0),ROUND(T14/SUM($T14:$AF14)*$E14,0))</f>
        <v>0</v>
      </c>
      <c r="G14" s="23">
        <f t="shared" ref="G14:Q20" si="29">IF(SUM($T14:$AF14)=0,ROUND($E14/12,0),ROUND(U14/SUM($T14:$AF14)*$E14,0))</f>
        <v>0</v>
      </c>
      <c r="H14" s="23">
        <f t="shared" si="29"/>
        <v>0</v>
      </c>
      <c r="I14" s="23">
        <f t="shared" si="29"/>
        <v>0</v>
      </c>
      <c r="J14" s="23">
        <f t="shared" si="29"/>
        <v>0</v>
      </c>
      <c r="K14" s="23">
        <f t="shared" si="29"/>
        <v>0</v>
      </c>
      <c r="L14" s="23">
        <f t="shared" si="29"/>
        <v>0</v>
      </c>
      <c r="M14" s="23">
        <f t="shared" si="29"/>
        <v>0</v>
      </c>
      <c r="N14" s="23">
        <f t="shared" si="29"/>
        <v>0</v>
      </c>
      <c r="O14" s="23">
        <f t="shared" si="29"/>
        <v>0</v>
      </c>
      <c r="P14" s="23">
        <f t="shared" si="29"/>
        <v>0</v>
      </c>
      <c r="Q14" s="23">
        <f t="shared" si="29"/>
        <v>0</v>
      </c>
      <c r="R14" s="23">
        <f t="shared" ref="R14:R20" si="30">IF(SUM($T14:$AF14)=0,0,ROUND(AF14/SUM($T14:$AF14)*$E14,0))</f>
        <v>0</v>
      </c>
      <c r="S14" s="32"/>
      <c r="T14" s="1"/>
      <c r="U14" s="1"/>
      <c r="V14" s="1"/>
      <c r="W14" s="1"/>
      <c r="X14" s="1"/>
      <c r="Y14" s="1"/>
      <c r="Z14" s="1"/>
      <c r="AA14" s="1"/>
      <c r="AB14" s="1"/>
      <c r="AC14" s="1"/>
      <c r="AD14" s="1"/>
      <c r="AE14" s="1"/>
      <c r="AF14" s="1"/>
    </row>
    <row r="15" spans="1:32" x14ac:dyDescent="0.25">
      <c r="A15" s="20">
        <f t="shared" si="13"/>
        <v>12</v>
      </c>
      <c r="B15" s="21" t="s">
        <v>23</v>
      </c>
      <c r="C15" s="58"/>
      <c r="D15" s="59"/>
      <c r="E15" s="22">
        <f t="shared" si="27"/>
        <v>0</v>
      </c>
      <c r="F15" s="23">
        <f t="shared" si="28"/>
        <v>0</v>
      </c>
      <c r="G15" s="23">
        <f t="shared" si="29"/>
        <v>0</v>
      </c>
      <c r="H15" s="23">
        <f t="shared" si="29"/>
        <v>0</v>
      </c>
      <c r="I15" s="23">
        <f t="shared" si="29"/>
        <v>0</v>
      </c>
      <c r="J15" s="23">
        <f t="shared" si="29"/>
        <v>0</v>
      </c>
      <c r="K15" s="23">
        <f t="shared" si="29"/>
        <v>0</v>
      </c>
      <c r="L15" s="23">
        <f t="shared" si="29"/>
        <v>0</v>
      </c>
      <c r="M15" s="23">
        <f t="shared" si="29"/>
        <v>0</v>
      </c>
      <c r="N15" s="23">
        <f t="shared" si="29"/>
        <v>0</v>
      </c>
      <c r="O15" s="23">
        <f t="shared" si="29"/>
        <v>0</v>
      </c>
      <c r="P15" s="23">
        <f t="shared" si="29"/>
        <v>0</v>
      </c>
      <c r="Q15" s="23">
        <f t="shared" si="29"/>
        <v>0</v>
      </c>
      <c r="R15" s="23">
        <f t="shared" si="30"/>
        <v>0</v>
      </c>
      <c r="S15" s="32"/>
      <c r="T15" s="1"/>
      <c r="U15" s="1"/>
      <c r="V15" s="1"/>
      <c r="W15" s="1"/>
      <c r="X15" s="1"/>
      <c r="Y15" s="1"/>
      <c r="Z15" s="1"/>
      <c r="AA15" s="1"/>
      <c r="AB15" s="1"/>
      <c r="AC15" s="1"/>
      <c r="AD15" s="1"/>
      <c r="AE15" s="1"/>
      <c r="AF15" s="1"/>
    </row>
    <row r="16" spans="1:32" x14ac:dyDescent="0.25">
      <c r="A16" s="20">
        <f t="shared" si="13"/>
        <v>13</v>
      </c>
      <c r="B16" s="21" t="s">
        <v>24</v>
      </c>
      <c r="C16" s="58"/>
      <c r="D16" s="59"/>
      <c r="E16" s="22">
        <f t="shared" si="27"/>
        <v>0</v>
      </c>
      <c r="F16" s="23">
        <f t="shared" si="28"/>
        <v>0</v>
      </c>
      <c r="G16" s="23">
        <f t="shared" si="29"/>
        <v>0</v>
      </c>
      <c r="H16" s="23">
        <f t="shared" si="29"/>
        <v>0</v>
      </c>
      <c r="I16" s="23">
        <f t="shared" si="29"/>
        <v>0</v>
      </c>
      <c r="J16" s="23">
        <f t="shared" si="29"/>
        <v>0</v>
      </c>
      <c r="K16" s="23">
        <f t="shared" si="29"/>
        <v>0</v>
      </c>
      <c r="L16" s="23">
        <f t="shared" si="29"/>
        <v>0</v>
      </c>
      <c r="M16" s="23">
        <f t="shared" si="29"/>
        <v>0</v>
      </c>
      <c r="N16" s="23">
        <f t="shared" si="29"/>
        <v>0</v>
      </c>
      <c r="O16" s="23">
        <f t="shared" si="29"/>
        <v>0</v>
      </c>
      <c r="P16" s="23">
        <f t="shared" si="29"/>
        <v>0</v>
      </c>
      <c r="Q16" s="23">
        <f t="shared" si="29"/>
        <v>0</v>
      </c>
      <c r="R16" s="23">
        <f t="shared" si="30"/>
        <v>0</v>
      </c>
      <c r="S16" s="32"/>
      <c r="T16" s="1"/>
      <c r="U16" s="1"/>
      <c r="V16" s="1"/>
      <c r="W16" s="1"/>
      <c r="X16" s="1"/>
      <c r="Y16" s="1"/>
      <c r="Z16" s="1"/>
      <c r="AA16" s="1"/>
      <c r="AB16" s="1"/>
      <c r="AC16" s="1"/>
      <c r="AD16" s="1"/>
      <c r="AE16" s="1"/>
      <c r="AF16" s="1"/>
    </row>
    <row r="17" spans="1:32" x14ac:dyDescent="0.25">
      <c r="A17" s="20">
        <f t="shared" si="13"/>
        <v>14</v>
      </c>
      <c r="B17" s="21" t="s">
        <v>25</v>
      </c>
      <c r="C17" s="58"/>
      <c r="D17" s="59"/>
      <c r="E17" s="22">
        <f t="shared" si="27"/>
        <v>0</v>
      </c>
      <c r="F17" s="23">
        <f t="shared" si="28"/>
        <v>0</v>
      </c>
      <c r="G17" s="23">
        <f t="shared" si="29"/>
        <v>0</v>
      </c>
      <c r="H17" s="23">
        <f t="shared" si="29"/>
        <v>0</v>
      </c>
      <c r="I17" s="23">
        <f t="shared" si="29"/>
        <v>0</v>
      </c>
      <c r="J17" s="23">
        <f t="shared" si="29"/>
        <v>0</v>
      </c>
      <c r="K17" s="23">
        <f t="shared" si="29"/>
        <v>0</v>
      </c>
      <c r="L17" s="23">
        <f t="shared" si="29"/>
        <v>0</v>
      </c>
      <c r="M17" s="23">
        <f t="shared" si="29"/>
        <v>0</v>
      </c>
      <c r="N17" s="23">
        <f t="shared" si="29"/>
        <v>0</v>
      </c>
      <c r="O17" s="23">
        <f t="shared" si="29"/>
        <v>0</v>
      </c>
      <c r="P17" s="23">
        <f t="shared" si="29"/>
        <v>0</v>
      </c>
      <c r="Q17" s="23">
        <f t="shared" si="29"/>
        <v>0</v>
      </c>
      <c r="R17" s="23">
        <f t="shared" si="30"/>
        <v>0</v>
      </c>
      <c r="S17" s="32"/>
      <c r="T17" s="1"/>
      <c r="U17" s="1"/>
      <c r="V17" s="1"/>
      <c r="W17" s="1"/>
      <c r="X17" s="1"/>
      <c r="Y17" s="1"/>
      <c r="Z17" s="1"/>
      <c r="AA17" s="1"/>
      <c r="AB17" s="1"/>
      <c r="AC17" s="1"/>
      <c r="AD17" s="1"/>
      <c r="AE17" s="1"/>
      <c r="AF17" s="1"/>
    </row>
    <row r="18" spans="1:32" x14ac:dyDescent="0.25">
      <c r="A18" s="20">
        <f t="shared" si="13"/>
        <v>15</v>
      </c>
      <c r="B18" s="21" t="s">
        <v>26</v>
      </c>
      <c r="C18" s="58"/>
      <c r="D18" s="59"/>
      <c r="E18" s="22">
        <f t="shared" si="27"/>
        <v>0</v>
      </c>
      <c r="F18" s="23">
        <f t="shared" si="28"/>
        <v>0</v>
      </c>
      <c r="G18" s="23">
        <f t="shared" si="29"/>
        <v>0</v>
      </c>
      <c r="H18" s="23">
        <f t="shared" si="29"/>
        <v>0</v>
      </c>
      <c r="I18" s="23">
        <f t="shared" si="29"/>
        <v>0</v>
      </c>
      <c r="J18" s="23">
        <f t="shared" si="29"/>
        <v>0</v>
      </c>
      <c r="K18" s="23">
        <f t="shared" si="29"/>
        <v>0</v>
      </c>
      <c r="L18" s="23">
        <f t="shared" si="29"/>
        <v>0</v>
      </c>
      <c r="M18" s="23">
        <f t="shared" si="29"/>
        <v>0</v>
      </c>
      <c r="N18" s="23">
        <f t="shared" si="29"/>
        <v>0</v>
      </c>
      <c r="O18" s="23">
        <f t="shared" si="29"/>
        <v>0</v>
      </c>
      <c r="P18" s="23">
        <f t="shared" si="29"/>
        <v>0</v>
      </c>
      <c r="Q18" s="23">
        <f t="shared" si="29"/>
        <v>0</v>
      </c>
      <c r="R18" s="23">
        <f t="shared" si="30"/>
        <v>0</v>
      </c>
      <c r="S18" s="32"/>
      <c r="T18" s="1"/>
      <c r="U18" s="1"/>
      <c r="V18" s="1"/>
      <c r="W18" s="1"/>
      <c r="X18" s="1"/>
      <c r="Y18" s="1"/>
      <c r="Z18" s="1"/>
      <c r="AA18" s="1"/>
      <c r="AB18" s="1"/>
      <c r="AC18" s="1"/>
      <c r="AD18" s="1"/>
      <c r="AE18" s="1"/>
      <c r="AF18" s="1"/>
    </row>
    <row r="19" spans="1:32" x14ac:dyDescent="0.25">
      <c r="A19" s="20">
        <f t="shared" si="13"/>
        <v>16</v>
      </c>
      <c r="B19" s="61" t="s">
        <v>21</v>
      </c>
      <c r="C19" s="58"/>
      <c r="D19" s="59"/>
      <c r="E19" s="22">
        <f t="shared" si="27"/>
        <v>0</v>
      </c>
      <c r="F19" s="23">
        <f t="shared" si="28"/>
        <v>0</v>
      </c>
      <c r="G19" s="23">
        <f t="shared" si="29"/>
        <v>0</v>
      </c>
      <c r="H19" s="23">
        <f t="shared" si="29"/>
        <v>0</v>
      </c>
      <c r="I19" s="23">
        <f t="shared" si="29"/>
        <v>0</v>
      </c>
      <c r="J19" s="23">
        <f t="shared" si="29"/>
        <v>0</v>
      </c>
      <c r="K19" s="23">
        <f t="shared" si="29"/>
        <v>0</v>
      </c>
      <c r="L19" s="23">
        <f t="shared" si="29"/>
        <v>0</v>
      </c>
      <c r="M19" s="23">
        <f t="shared" si="29"/>
        <v>0</v>
      </c>
      <c r="N19" s="23">
        <f t="shared" si="29"/>
        <v>0</v>
      </c>
      <c r="O19" s="23">
        <f t="shared" si="29"/>
        <v>0</v>
      </c>
      <c r="P19" s="23">
        <f t="shared" si="29"/>
        <v>0</v>
      </c>
      <c r="Q19" s="23">
        <f t="shared" si="29"/>
        <v>0</v>
      </c>
      <c r="R19" s="23">
        <f t="shared" si="30"/>
        <v>0</v>
      </c>
      <c r="S19" s="32"/>
      <c r="T19" s="1"/>
      <c r="U19" s="1"/>
      <c r="V19" s="1"/>
      <c r="W19" s="1"/>
      <c r="X19" s="1"/>
      <c r="Y19" s="1"/>
      <c r="Z19" s="1"/>
      <c r="AA19" s="1"/>
      <c r="AB19" s="1"/>
      <c r="AC19" s="1"/>
      <c r="AD19" s="1"/>
      <c r="AE19" s="1"/>
      <c r="AF19" s="1"/>
    </row>
    <row r="20" spans="1:32" x14ac:dyDescent="0.25">
      <c r="A20" s="20">
        <f t="shared" si="13"/>
        <v>17</v>
      </c>
      <c r="B20" s="61" t="s">
        <v>21</v>
      </c>
      <c r="C20" s="58"/>
      <c r="D20" s="59"/>
      <c r="E20" s="22">
        <f t="shared" si="27"/>
        <v>0</v>
      </c>
      <c r="F20" s="23">
        <f t="shared" si="28"/>
        <v>0</v>
      </c>
      <c r="G20" s="23">
        <f t="shared" si="29"/>
        <v>0</v>
      </c>
      <c r="H20" s="23">
        <f t="shared" si="29"/>
        <v>0</v>
      </c>
      <c r="I20" s="23">
        <f t="shared" si="29"/>
        <v>0</v>
      </c>
      <c r="J20" s="23">
        <f t="shared" si="29"/>
        <v>0</v>
      </c>
      <c r="K20" s="23">
        <f t="shared" si="29"/>
        <v>0</v>
      </c>
      <c r="L20" s="23">
        <f t="shared" si="29"/>
        <v>0</v>
      </c>
      <c r="M20" s="23">
        <f t="shared" si="29"/>
        <v>0</v>
      </c>
      <c r="N20" s="23">
        <f t="shared" si="29"/>
        <v>0</v>
      </c>
      <c r="O20" s="23">
        <f t="shared" si="29"/>
        <v>0</v>
      </c>
      <c r="P20" s="23">
        <f t="shared" si="29"/>
        <v>0</v>
      </c>
      <c r="Q20" s="23">
        <f t="shared" si="29"/>
        <v>0</v>
      </c>
      <c r="R20" s="23">
        <f t="shared" si="30"/>
        <v>0</v>
      </c>
      <c r="S20" s="32"/>
      <c r="T20" s="1"/>
      <c r="U20" s="1"/>
      <c r="V20" s="1"/>
      <c r="W20" s="1"/>
      <c r="X20" s="1"/>
      <c r="Y20" s="1"/>
      <c r="Z20" s="1"/>
      <c r="AA20" s="1"/>
      <c r="AB20" s="1"/>
      <c r="AC20" s="1"/>
      <c r="AD20" s="1"/>
      <c r="AE20" s="1"/>
      <c r="AF20" s="1"/>
    </row>
    <row r="21" spans="1:32" x14ac:dyDescent="0.25">
      <c r="A21" s="20">
        <f t="shared" si="13"/>
        <v>18</v>
      </c>
      <c r="B21" s="132" t="s">
        <v>27</v>
      </c>
      <c r="C21" s="133"/>
      <c r="D21" s="134"/>
      <c r="E21" s="2"/>
      <c r="F21" s="23">
        <f t="shared" ref="F21:F27" si="31">IF(SUM($T21:$AE21)=0,ROUND($E21/12,0),ROUND(T21/SUM($T21:$AE21)*$E21,0))</f>
        <v>0</v>
      </c>
      <c r="G21" s="23">
        <f t="shared" ref="G21:G27" si="32">IF(SUM($T21:$AE21)=0,ROUND($E21/12,0),ROUND(U21/SUM($T21:$AE21)*$E21,0))</f>
        <v>0</v>
      </c>
      <c r="H21" s="23">
        <f t="shared" ref="H21:H27" si="33">IF(SUM($T21:$AE21)=0,ROUND($E21/12,0),ROUND(V21/SUM($T21:$AE21)*$E21,0))</f>
        <v>0</v>
      </c>
      <c r="I21" s="23">
        <f t="shared" ref="I21:I27" si="34">IF(SUM($T21:$AE21)=0,ROUND($E21/12,0),ROUND(W21/SUM($T21:$AE21)*$E21,0))</f>
        <v>0</v>
      </c>
      <c r="J21" s="23">
        <f t="shared" ref="J21:J27" si="35">IF(SUM($T21:$AE21)=0,ROUND($E21/12,0),ROUND(X21/SUM($T21:$AE21)*$E21,0))</f>
        <v>0</v>
      </c>
      <c r="K21" s="23">
        <f t="shared" ref="K21:K27" si="36">IF(SUM($T21:$AE21)=0,ROUND($E21/12,0),ROUND(Y21/SUM($T21:$AE21)*$E21,0))</f>
        <v>0</v>
      </c>
      <c r="L21" s="23">
        <f t="shared" ref="L21:L27" si="37">IF(SUM($T21:$AE21)=0,ROUND($E21/12,0),ROUND(Z21/SUM($T21:$AE21)*$E21,0))</f>
        <v>0</v>
      </c>
      <c r="M21" s="23">
        <f t="shared" ref="M21:M27" si="38">IF(SUM($T21:$AE21)=0,ROUND($E21/12,0),ROUND(AA21/SUM($T21:$AE21)*$E21,0))</f>
        <v>0</v>
      </c>
      <c r="N21" s="23">
        <f t="shared" ref="N21:N27" si="39">IF(SUM($T21:$AE21)=0,ROUND($E21/12,0),ROUND(AB21/SUM($T21:$AE21)*$E21,0))</f>
        <v>0</v>
      </c>
      <c r="O21" s="23">
        <f t="shared" ref="O21:O27" si="40">IF(SUM($T21:$AE21)=0,ROUND($E21/12,0),ROUND(AC21/SUM($T21:$AE21)*$E21,0))</f>
        <v>0</v>
      </c>
      <c r="P21" s="23">
        <f t="shared" ref="P21:P27" si="41">IF(SUM($T21:$AE21)=0,ROUND($E21/12,0),ROUND(AD21/SUM($T21:$AE21)*$E21,0))</f>
        <v>0</v>
      </c>
      <c r="Q21" s="23">
        <f t="shared" ref="Q21:Q27" si="42">IF(SUM($T21:$AE21)=0,ROUND($E21/12,0),ROUND(AE21/SUM($T21:$AE21)*$E21,0))</f>
        <v>0</v>
      </c>
      <c r="R21" s="33"/>
      <c r="S21" s="25"/>
      <c r="T21" s="1"/>
      <c r="U21" s="1"/>
      <c r="V21" s="1"/>
      <c r="W21" s="1"/>
      <c r="X21" s="1"/>
      <c r="Y21" s="1"/>
      <c r="Z21" s="1"/>
      <c r="AA21" s="1"/>
      <c r="AB21" s="1"/>
      <c r="AC21" s="1"/>
      <c r="AD21" s="1"/>
      <c r="AE21" s="1"/>
    </row>
    <row r="22" spans="1:32" x14ac:dyDescent="0.25">
      <c r="A22" s="20">
        <f t="shared" si="13"/>
        <v>19</v>
      </c>
      <c r="B22" s="132" t="s">
        <v>28</v>
      </c>
      <c r="C22" s="133"/>
      <c r="D22" s="134"/>
      <c r="E22" s="2"/>
      <c r="F22" s="23">
        <f t="shared" si="31"/>
        <v>0</v>
      </c>
      <c r="G22" s="23">
        <f t="shared" si="32"/>
        <v>0</v>
      </c>
      <c r="H22" s="23">
        <f t="shared" si="33"/>
        <v>0</v>
      </c>
      <c r="I22" s="23">
        <f t="shared" si="34"/>
        <v>0</v>
      </c>
      <c r="J22" s="23">
        <f t="shared" si="35"/>
        <v>0</v>
      </c>
      <c r="K22" s="23">
        <f t="shared" si="36"/>
        <v>0</v>
      </c>
      <c r="L22" s="23">
        <f t="shared" si="37"/>
        <v>0</v>
      </c>
      <c r="M22" s="23">
        <f t="shared" si="38"/>
        <v>0</v>
      </c>
      <c r="N22" s="23">
        <f t="shared" si="39"/>
        <v>0</v>
      </c>
      <c r="O22" s="23">
        <f t="shared" si="40"/>
        <v>0</v>
      </c>
      <c r="P22" s="23">
        <f t="shared" si="41"/>
        <v>0</v>
      </c>
      <c r="Q22" s="23">
        <f t="shared" si="42"/>
        <v>0</v>
      </c>
      <c r="R22" s="24"/>
      <c r="S22" s="25"/>
      <c r="T22" s="1"/>
      <c r="U22" s="1"/>
      <c r="V22" s="1"/>
      <c r="W22" s="1"/>
      <c r="X22" s="1"/>
      <c r="Y22" s="1"/>
      <c r="Z22" s="1"/>
      <c r="AA22" s="1"/>
      <c r="AB22" s="1"/>
      <c r="AC22" s="1"/>
      <c r="AD22" s="1"/>
      <c r="AE22" s="1"/>
    </row>
    <row r="23" spans="1:32" x14ac:dyDescent="0.25">
      <c r="A23" s="20">
        <f t="shared" si="13"/>
        <v>20</v>
      </c>
      <c r="B23" s="132" t="s">
        <v>29</v>
      </c>
      <c r="C23" s="133"/>
      <c r="D23" s="134"/>
      <c r="E23" s="2"/>
      <c r="F23" s="23">
        <f t="shared" si="31"/>
        <v>0</v>
      </c>
      <c r="G23" s="23">
        <f t="shared" si="32"/>
        <v>0</v>
      </c>
      <c r="H23" s="23">
        <f t="shared" si="33"/>
        <v>0</v>
      </c>
      <c r="I23" s="23">
        <f t="shared" si="34"/>
        <v>0</v>
      </c>
      <c r="J23" s="23">
        <f t="shared" si="35"/>
        <v>0</v>
      </c>
      <c r="K23" s="23">
        <f t="shared" si="36"/>
        <v>0</v>
      </c>
      <c r="L23" s="23">
        <f t="shared" si="37"/>
        <v>0</v>
      </c>
      <c r="M23" s="23">
        <f t="shared" si="38"/>
        <v>0</v>
      </c>
      <c r="N23" s="23">
        <f t="shared" si="39"/>
        <v>0</v>
      </c>
      <c r="O23" s="23">
        <f t="shared" si="40"/>
        <v>0</v>
      </c>
      <c r="P23" s="23">
        <f t="shared" si="41"/>
        <v>0</v>
      </c>
      <c r="Q23" s="23">
        <f t="shared" si="42"/>
        <v>0</v>
      </c>
      <c r="R23" s="24"/>
      <c r="S23" s="25"/>
      <c r="T23" s="1"/>
      <c r="U23" s="3"/>
      <c r="V23" s="1"/>
      <c r="W23" s="1"/>
      <c r="X23" s="1"/>
      <c r="Y23" s="1"/>
      <c r="Z23" s="1"/>
      <c r="AA23" s="1"/>
      <c r="AB23" s="1"/>
      <c r="AC23" s="1"/>
      <c r="AD23" s="1"/>
      <c r="AE23" s="1"/>
    </row>
    <row r="24" spans="1:32" x14ac:dyDescent="0.25">
      <c r="A24" s="20">
        <f t="shared" si="13"/>
        <v>21</v>
      </c>
      <c r="B24" s="132" t="s">
        <v>30</v>
      </c>
      <c r="C24" s="133"/>
      <c r="D24" s="134"/>
      <c r="E24" s="2"/>
      <c r="F24" s="23">
        <f t="shared" si="31"/>
        <v>0</v>
      </c>
      <c r="G24" s="23">
        <f t="shared" si="32"/>
        <v>0</v>
      </c>
      <c r="H24" s="23">
        <f t="shared" si="33"/>
        <v>0</v>
      </c>
      <c r="I24" s="23">
        <f t="shared" si="34"/>
        <v>0</v>
      </c>
      <c r="J24" s="23">
        <f t="shared" si="35"/>
        <v>0</v>
      </c>
      <c r="K24" s="23">
        <f t="shared" si="36"/>
        <v>0</v>
      </c>
      <c r="L24" s="23">
        <f t="shared" si="37"/>
        <v>0</v>
      </c>
      <c r="M24" s="23">
        <f t="shared" si="38"/>
        <v>0</v>
      </c>
      <c r="N24" s="23">
        <f t="shared" si="39"/>
        <v>0</v>
      </c>
      <c r="O24" s="23">
        <f t="shared" si="40"/>
        <v>0</v>
      </c>
      <c r="P24" s="23">
        <f t="shared" si="41"/>
        <v>0</v>
      </c>
      <c r="Q24" s="23">
        <f t="shared" si="42"/>
        <v>0</v>
      </c>
      <c r="R24" s="24"/>
      <c r="S24" s="25"/>
      <c r="T24" s="1"/>
      <c r="U24" s="1"/>
      <c r="V24" s="1"/>
      <c r="W24" s="1"/>
      <c r="X24" s="1"/>
      <c r="Y24" s="1"/>
      <c r="Z24" s="1"/>
      <c r="AA24" s="1"/>
      <c r="AB24" s="1"/>
      <c r="AC24" s="1"/>
      <c r="AD24" s="1"/>
      <c r="AE24" s="1"/>
    </row>
    <row r="25" spans="1:32" x14ac:dyDescent="0.25">
      <c r="A25" s="20">
        <f t="shared" si="13"/>
        <v>22</v>
      </c>
      <c r="B25" s="132" t="s">
        <v>31</v>
      </c>
      <c r="C25" s="133"/>
      <c r="D25" s="134"/>
      <c r="E25" s="2"/>
      <c r="F25" s="23">
        <f t="shared" si="31"/>
        <v>0</v>
      </c>
      <c r="G25" s="23">
        <f t="shared" si="32"/>
        <v>0</v>
      </c>
      <c r="H25" s="23">
        <f t="shared" si="33"/>
        <v>0</v>
      </c>
      <c r="I25" s="23">
        <f t="shared" si="34"/>
        <v>0</v>
      </c>
      <c r="J25" s="23">
        <f t="shared" si="35"/>
        <v>0</v>
      </c>
      <c r="K25" s="23">
        <f t="shared" si="36"/>
        <v>0</v>
      </c>
      <c r="L25" s="23">
        <f t="shared" si="37"/>
        <v>0</v>
      </c>
      <c r="M25" s="23">
        <f t="shared" si="38"/>
        <v>0</v>
      </c>
      <c r="N25" s="23">
        <f t="shared" si="39"/>
        <v>0</v>
      </c>
      <c r="O25" s="23">
        <f t="shared" si="40"/>
        <v>0</v>
      </c>
      <c r="P25" s="23">
        <f t="shared" si="41"/>
        <v>0</v>
      </c>
      <c r="Q25" s="23">
        <f t="shared" si="42"/>
        <v>0</v>
      </c>
      <c r="R25" s="24"/>
      <c r="S25" s="25"/>
      <c r="T25" s="1"/>
      <c r="U25" s="1"/>
      <c r="V25" s="1"/>
      <c r="W25" s="1"/>
      <c r="X25" s="1"/>
      <c r="Y25" s="1"/>
      <c r="Z25" s="1"/>
      <c r="AA25" s="1"/>
      <c r="AB25" s="1"/>
      <c r="AC25" s="1"/>
      <c r="AD25" s="1"/>
      <c r="AE25" s="1"/>
    </row>
    <row r="26" spans="1:32" x14ac:dyDescent="0.25">
      <c r="A26" s="20">
        <f t="shared" si="13"/>
        <v>23</v>
      </c>
      <c r="B26" s="132" t="s">
        <v>21</v>
      </c>
      <c r="C26" s="133"/>
      <c r="D26" s="134"/>
      <c r="E26" s="2"/>
      <c r="F26" s="23">
        <f t="shared" si="31"/>
        <v>0</v>
      </c>
      <c r="G26" s="23">
        <f t="shared" si="32"/>
        <v>0</v>
      </c>
      <c r="H26" s="23">
        <f t="shared" si="33"/>
        <v>0</v>
      </c>
      <c r="I26" s="23">
        <f t="shared" si="34"/>
        <v>0</v>
      </c>
      <c r="J26" s="23">
        <f t="shared" si="35"/>
        <v>0</v>
      </c>
      <c r="K26" s="23">
        <f t="shared" si="36"/>
        <v>0</v>
      </c>
      <c r="L26" s="23">
        <f t="shared" si="37"/>
        <v>0</v>
      </c>
      <c r="M26" s="23">
        <f t="shared" si="38"/>
        <v>0</v>
      </c>
      <c r="N26" s="23">
        <f t="shared" si="39"/>
        <v>0</v>
      </c>
      <c r="O26" s="23">
        <f t="shared" si="40"/>
        <v>0</v>
      </c>
      <c r="P26" s="23">
        <f t="shared" si="41"/>
        <v>0</v>
      </c>
      <c r="Q26" s="23">
        <f t="shared" si="42"/>
        <v>0</v>
      </c>
      <c r="R26" s="24"/>
      <c r="S26" s="25"/>
      <c r="T26" s="1"/>
      <c r="U26" s="1"/>
      <c r="V26" s="1"/>
      <c r="W26" s="1"/>
      <c r="X26" s="1"/>
      <c r="Y26" s="1"/>
      <c r="Z26" s="1"/>
      <c r="AA26" s="1"/>
      <c r="AB26" s="1"/>
      <c r="AC26" s="1"/>
      <c r="AD26" s="1"/>
      <c r="AE26" s="1"/>
    </row>
    <row r="27" spans="1:32" x14ac:dyDescent="0.25">
      <c r="A27" s="20">
        <f t="shared" si="13"/>
        <v>24</v>
      </c>
      <c r="B27" s="132" t="s">
        <v>32</v>
      </c>
      <c r="C27" s="133"/>
      <c r="D27" s="134"/>
      <c r="E27" s="2"/>
      <c r="F27" s="23">
        <f t="shared" si="31"/>
        <v>0</v>
      </c>
      <c r="G27" s="23">
        <f t="shared" si="32"/>
        <v>0</v>
      </c>
      <c r="H27" s="23">
        <f t="shared" si="33"/>
        <v>0</v>
      </c>
      <c r="I27" s="23">
        <f t="shared" si="34"/>
        <v>0</v>
      </c>
      <c r="J27" s="23">
        <f t="shared" si="35"/>
        <v>0</v>
      </c>
      <c r="K27" s="23">
        <f t="shared" si="36"/>
        <v>0</v>
      </c>
      <c r="L27" s="23">
        <f t="shared" si="37"/>
        <v>0</v>
      </c>
      <c r="M27" s="23">
        <f t="shared" si="38"/>
        <v>0</v>
      </c>
      <c r="N27" s="23">
        <f t="shared" si="39"/>
        <v>0</v>
      </c>
      <c r="O27" s="23">
        <f t="shared" si="40"/>
        <v>0</v>
      </c>
      <c r="P27" s="23">
        <f t="shared" si="41"/>
        <v>0</v>
      </c>
      <c r="Q27" s="23">
        <f t="shared" si="42"/>
        <v>0</v>
      </c>
      <c r="R27" s="24"/>
      <c r="S27" s="25"/>
      <c r="T27" s="1"/>
      <c r="U27" s="1"/>
      <c r="V27" s="1"/>
      <c r="W27" s="1"/>
      <c r="X27" s="1"/>
      <c r="Y27" s="1"/>
      <c r="Z27" s="1"/>
      <c r="AA27" s="1"/>
      <c r="AB27" s="1"/>
      <c r="AC27" s="1"/>
      <c r="AD27" s="1"/>
      <c r="AE27" s="1"/>
    </row>
    <row r="28" spans="1:32" x14ac:dyDescent="0.25">
      <c r="A28" s="20">
        <f t="shared" si="13"/>
        <v>25</v>
      </c>
      <c r="B28" s="9" t="s">
        <v>94</v>
      </c>
      <c r="C28" s="9"/>
      <c r="D28" s="34"/>
      <c r="E28" s="22">
        <f>SUM(E4:E27)-SUM(R4:R20)</f>
        <v>0</v>
      </c>
      <c r="F28" s="22">
        <f t="shared" ref="F28:Q28" si="43">SUM(F4:F27)</f>
        <v>0</v>
      </c>
      <c r="G28" s="22">
        <f t="shared" si="43"/>
        <v>0</v>
      </c>
      <c r="H28" s="22">
        <f t="shared" si="43"/>
        <v>0</v>
      </c>
      <c r="I28" s="22">
        <f t="shared" si="43"/>
        <v>0</v>
      </c>
      <c r="J28" s="22">
        <f t="shared" si="43"/>
        <v>0</v>
      </c>
      <c r="K28" s="22">
        <f t="shared" si="43"/>
        <v>0</v>
      </c>
      <c r="L28" s="22">
        <f t="shared" si="43"/>
        <v>0</v>
      </c>
      <c r="M28" s="22">
        <f t="shared" si="43"/>
        <v>0</v>
      </c>
      <c r="N28" s="22">
        <f t="shared" si="43"/>
        <v>0</v>
      </c>
      <c r="O28" s="22">
        <f t="shared" si="43"/>
        <v>0</v>
      </c>
      <c r="P28" s="22">
        <f t="shared" si="43"/>
        <v>0</v>
      </c>
      <c r="Q28" s="22">
        <f t="shared" si="43"/>
        <v>0</v>
      </c>
      <c r="R28" s="24"/>
      <c r="S28" s="29"/>
      <c r="T28" s="31"/>
      <c r="U28" s="31"/>
      <c r="V28" s="31"/>
      <c r="W28" s="31"/>
      <c r="X28" s="31"/>
      <c r="Y28" s="31"/>
      <c r="Z28" s="31"/>
      <c r="AA28" s="31"/>
      <c r="AB28" s="31"/>
      <c r="AC28" s="31"/>
      <c r="AD28" s="31"/>
      <c r="AE28" s="31"/>
      <c r="AF28" s="31"/>
    </row>
    <row r="29" spans="1:32" ht="15.75" thickBot="1" x14ac:dyDescent="0.3">
      <c r="A29" s="35"/>
      <c r="B29" s="135"/>
      <c r="C29" s="136"/>
      <c r="D29" s="137"/>
      <c r="E29" s="35"/>
      <c r="F29" s="36"/>
      <c r="G29" s="37"/>
      <c r="H29" s="37"/>
      <c r="I29" s="37"/>
      <c r="J29" s="37"/>
      <c r="K29" s="37"/>
      <c r="L29" s="37"/>
      <c r="M29" s="37"/>
      <c r="N29" s="37"/>
      <c r="O29" s="37"/>
      <c r="P29" s="37"/>
      <c r="Q29" s="38"/>
      <c r="R29" s="39"/>
      <c r="S29" s="19"/>
      <c r="T29" s="31"/>
      <c r="U29" s="31"/>
      <c r="V29" s="31"/>
      <c r="W29" s="31"/>
      <c r="X29" s="31"/>
      <c r="Y29" s="31"/>
      <c r="Z29" s="31"/>
      <c r="AA29" s="31"/>
      <c r="AB29" s="31"/>
      <c r="AC29" s="31"/>
      <c r="AD29" s="31"/>
      <c r="AE29" s="31"/>
      <c r="AF29" s="31"/>
    </row>
    <row r="30" spans="1:32" x14ac:dyDescent="0.25">
      <c r="A30" s="40"/>
      <c r="B30" s="129" t="s">
        <v>33</v>
      </c>
      <c r="C30" s="130"/>
      <c r="D30" s="131"/>
      <c r="E30" s="40"/>
      <c r="F30" s="41"/>
      <c r="G30" s="42"/>
      <c r="H30" s="42"/>
      <c r="I30" s="42"/>
      <c r="J30" s="42"/>
      <c r="K30" s="42"/>
      <c r="L30" s="42"/>
      <c r="M30" s="42"/>
      <c r="N30" s="42"/>
      <c r="O30" s="42"/>
      <c r="P30" s="42"/>
      <c r="Q30" s="43"/>
      <c r="R30" s="39"/>
      <c r="S30" s="19"/>
      <c r="T30" s="31"/>
      <c r="U30" s="31"/>
      <c r="V30" s="31"/>
      <c r="W30" s="31"/>
      <c r="X30" s="31"/>
      <c r="Y30" s="31"/>
      <c r="Z30" s="31"/>
      <c r="AA30" s="31"/>
      <c r="AB30" s="31"/>
      <c r="AC30" s="31"/>
      <c r="AD30" s="31"/>
      <c r="AE30" s="31"/>
      <c r="AF30" s="31"/>
    </row>
    <row r="31" spans="1:32" x14ac:dyDescent="0.25">
      <c r="A31" s="34">
        <f>A28+1</f>
        <v>26</v>
      </c>
      <c r="B31" s="132" t="s">
        <v>34</v>
      </c>
      <c r="C31" s="133"/>
      <c r="D31" s="134"/>
      <c r="E31" s="2"/>
      <c r="F31" s="23">
        <f t="shared" ref="F31:F48" si="44">IF(SUM($T31:$AE31)=0,ROUND($E31/12,0),ROUND(T31/SUM($T31:$AE31)*$E31,0))</f>
        <v>0</v>
      </c>
      <c r="G31" s="23">
        <f t="shared" ref="G31:G48" si="45">IF(SUM($T31:$AE31)=0,ROUND($E31/12,0),ROUND(U31/SUM($T31:$AE31)*$E31,0))</f>
        <v>0</v>
      </c>
      <c r="H31" s="23">
        <f t="shared" ref="H31:H48" si="46">IF(SUM($T31:$AE31)=0,ROUND($E31/12,0),ROUND(V31/SUM($T31:$AE31)*$E31,0))</f>
        <v>0</v>
      </c>
      <c r="I31" s="23">
        <f t="shared" ref="I31:I48" si="47">IF(SUM($T31:$AE31)=0,ROUND($E31/12,0),ROUND(W31/SUM($T31:$AE31)*$E31,0))</f>
        <v>0</v>
      </c>
      <c r="J31" s="23">
        <f t="shared" ref="J31:J48" si="48">IF(SUM($T31:$AE31)=0,ROUND($E31/12,0),ROUND(X31/SUM($T31:$AE31)*$E31,0))</f>
        <v>0</v>
      </c>
      <c r="K31" s="23">
        <f t="shared" ref="K31:K48" si="49">IF(SUM($T31:$AE31)=0,ROUND($E31/12,0),ROUND(Y31/SUM($T31:$AE31)*$E31,0))</f>
        <v>0</v>
      </c>
      <c r="L31" s="23">
        <f t="shared" ref="L31:L48" si="50">IF(SUM($T31:$AE31)=0,ROUND($E31/12,0),ROUND(Z31/SUM($T31:$AE31)*$E31,0))</f>
        <v>0</v>
      </c>
      <c r="M31" s="23">
        <f t="shared" ref="M31:M48" si="51">IF(SUM($T31:$AE31)=0,ROUND($E31/12,0),ROUND(AA31/SUM($T31:$AE31)*$E31,0))</f>
        <v>0</v>
      </c>
      <c r="N31" s="23">
        <f t="shared" ref="N31:N48" si="52">IF(SUM($T31:$AE31)=0,ROUND($E31/12,0),ROUND(AB31/SUM($T31:$AE31)*$E31,0))</f>
        <v>0</v>
      </c>
      <c r="O31" s="23">
        <f t="shared" ref="O31:O48" si="53">IF(SUM($T31:$AE31)=0,ROUND($E31/12,0),ROUND(AC31/SUM($T31:$AE31)*$E31,0))</f>
        <v>0</v>
      </c>
      <c r="P31" s="23">
        <f t="shared" ref="P31:P48" si="54">IF(SUM($T31:$AE31)=0,ROUND($E31/12,0),ROUND(AD31/SUM($T31:$AE31)*$E31,0))</f>
        <v>0</v>
      </c>
      <c r="Q31" s="23">
        <f t="shared" ref="Q31:Q48" si="55">IF(SUM($T31:$AE31)=0,ROUND($E31/12,0),ROUND(AE31/SUM($T31:$AE31)*$E31,0))</f>
        <v>0</v>
      </c>
      <c r="R31" s="24"/>
      <c r="S31" s="44"/>
      <c r="T31" s="1"/>
      <c r="U31" s="1"/>
      <c r="V31" s="1"/>
      <c r="W31" s="1"/>
      <c r="X31" s="1"/>
      <c r="Y31" s="1"/>
      <c r="Z31" s="1"/>
      <c r="AA31" s="1"/>
      <c r="AB31" s="1"/>
      <c r="AC31" s="1"/>
      <c r="AD31" s="1"/>
      <c r="AE31" s="1"/>
    </row>
    <row r="32" spans="1:32" x14ac:dyDescent="0.25">
      <c r="A32" s="34">
        <f>A31+1</f>
        <v>27</v>
      </c>
      <c r="B32" s="132" t="s">
        <v>35</v>
      </c>
      <c r="C32" s="133"/>
      <c r="D32" s="134"/>
      <c r="E32" s="2"/>
      <c r="F32" s="23">
        <f t="shared" si="44"/>
        <v>0</v>
      </c>
      <c r="G32" s="23">
        <f t="shared" si="45"/>
        <v>0</v>
      </c>
      <c r="H32" s="23">
        <f t="shared" si="46"/>
        <v>0</v>
      </c>
      <c r="I32" s="23">
        <f t="shared" si="47"/>
        <v>0</v>
      </c>
      <c r="J32" s="23">
        <f t="shared" si="48"/>
        <v>0</v>
      </c>
      <c r="K32" s="23">
        <f t="shared" si="49"/>
        <v>0</v>
      </c>
      <c r="L32" s="23">
        <f t="shared" si="50"/>
        <v>0</v>
      </c>
      <c r="M32" s="23">
        <f t="shared" si="51"/>
        <v>0</v>
      </c>
      <c r="N32" s="23">
        <f t="shared" si="52"/>
        <v>0</v>
      </c>
      <c r="O32" s="23">
        <f t="shared" si="53"/>
        <v>0</v>
      </c>
      <c r="P32" s="23">
        <f t="shared" si="54"/>
        <v>0</v>
      </c>
      <c r="Q32" s="23">
        <f t="shared" si="55"/>
        <v>0</v>
      </c>
      <c r="R32" s="24"/>
      <c r="S32" s="44"/>
      <c r="T32" s="1"/>
      <c r="U32" s="1"/>
      <c r="V32" s="1"/>
      <c r="W32" s="1"/>
      <c r="X32" s="1"/>
      <c r="Y32" s="1"/>
      <c r="Z32" s="1"/>
      <c r="AA32" s="1"/>
      <c r="AB32" s="1"/>
      <c r="AC32" s="1"/>
      <c r="AD32" s="1"/>
      <c r="AE32" s="1"/>
    </row>
    <row r="33" spans="1:31" x14ac:dyDescent="0.25">
      <c r="A33" s="34">
        <f t="shared" ref="A33:A59" si="56">A32+1</f>
        <v>28</v>
      </c>
      <c r="B33" s="132" t="s">
        <v>36</v>
      </c>
      <c r="C33" s="133"/>
      <c r="D33" s="134"/>
      <c r="E33" s="2"/>
      <c r="F33" s="23">
        <f t="shared" si="44"/>
        <v>0</v>
      </c>
      <c r="G33" s="23">
        <f t="shared" si="45"/>
        <v>0</v>
      </c>
      <c r="H33" s="23">
        <f t="shared" si="46"/>
        <v>0</v>
      </c>
      <c r="I33" s="23">
        <f t="shared" si="47"/>
        <v>0</v>
      </c>
      <c r="J33" s="23">
        <f t="shared" si="48"/>
        <v>0</v>
      </c>
      <c r="K33" s="23">
        <f t="shared" si="49"/>
        <v>0</v>
      </c>
      <c r="L33" s="23">
        <f t="shared" si="50"/>
        <v>0</v>
      </c>
      <c r="M33" s="23">
        <f t="shared" si="51"/>
        <v>0</v>
      </c>
      <c r="N33" s="23">
        <f t="shared" si="52"/>
        <v>0</v>
      </c>
      <c r="O33" s="23">
        <f t="shared" si="53"/>
        <v>0</v>
      </c>
      <c r="P33" s="23">
        <f t="shared" si="54"/>
        <v>0</v>
      </c>
      <c r="Q33" s="23">
        <f t="shared" si="55"/>
        <v>0</v>
      </c>
      <c r="R33" s="24"/>
      <c r="S33" s="44"/>
      <c r="T33" s="1"/>
      <c r="U33" s="1"/>
      <c r="V33" s="1"/>
      <c r="W33" s="1"/>
      <c r="X33" s="1"/>
      <c r="Y33" s="1"/>
      <c r="Z33" s="1"/>
      <c r="AA33" s="1"/>
      <c r="AB33" s="1"/>
      <c r="AC33" s="1"/>
      <c r="AD33" s="1"/>
      <c r="AE33" s="1"/>
    </row>
    <row r="34" spans="1:31" x14ac:dyDescent="0.25">
      <c r="A34" s="34">
        <f t="shared" si="56"/>
        <v>29</v>
      </c>
      <c r="B34" s="132" t="s">
        <v>37</v>
      </c>
      <c r="C34" s="133"/>
      <c r="D34" s="134"/>
      <c r="E34" s="2"/>
      <c r="F34" s="23">
        <f t="shared" si="44"/>
        <v>0</v>
      </c>
      <c r="G34" s="23">
        <f t="shared" si="45"/>
        <v>0</v>
      </c>
      <c r="H34" s="23">
        <f t="shared" si="46"/>
        <v>0</v>
      </c>
      <c r="I34" s="23">
        <f t="shared" si="47"/>
        <v>0</v>
      </c>
      <c r="J34" s="23">
        <f t="shared" si="48"/>
        <v>0</v>
      </c>
      <c r="K34" s="23">
        <f t="shared" si="49"/>
        <v>0</v>
      </c>
      <c r="L34" s="23">
        <f t="shared" si="50"/>
        <v>0</v>
      </c>
      <c r="M34" s="23">
        <f t="shared" si="51"/>
        <v>0</v>
      </c>
      <c r="N34" s="23">
        <f t="shared" si="52"/>
        <v>0</v>
      </c>
      <c r="O34" s="23">
        <f t="shared" si="53"/>
        <v>0</v>
      </c>
      <c r="P34" s="23">
        <f t="shared" si="54"/>
        <v>0</v>
      </c>
      <c r="Q34" s="23">
        <f t="shared" si="55"/>
        <v>0</v>
      </c>
      <c r="R34" s="24"/>
      <c r="S34" s="44"/>
      <c r="T34" s="1"/>
      <c r="U34" s="1"/>
      <c r="V34" s="1"/>
      <c r="W34" s="1"/>
      <c r="X34" s="1"/>
      <c r="Y34" s="1"/>
      <c r="Z34" s="1"/>
      <c r="AA34" s="1"/>
      <c r="AB34" s="1"/>
      <c r="AC34" s="1"/>
      <c r="AD34" s="1"/>
      <c r="AE34" s="1"/>
    </row>
    <row r="35" spans="1:31" x14ac:dyDescent="0.25">
      <c r="A35" s="34">
        <f t="shared" si="56"/>
        <v>30</v>
      </c>
      <c r="B35" s="132" t="s">
        <v>38</v>
      </c>
      <c r="C35" s="133"/>
      <c r="D35" s="134"/>
      <c r="E35" s="2"/>
      <c r="F35" s="23">
        <f t="shared" si="44"/>
        <v>0</v>
      </c>
      <c r="G35" s="23">
        <f t="shared" si="45"/>
        <v>0</v>
      </c>
      <c r="H35" s="23">
        <f t="shared" si="46"/>
        <v>0</v>
      </c>
      <c r="I35" s="23">
        <f t="shared" si="47"/>
        <v>0</v>
      </c>
      <c r="J35" s="23">
        <f t="shared" si="48"/>
        <v>0</v>
      </c>
      <c r="K35" s="23">
        <f t="shared" si="49"/>
        <v>0</v>
      </c>
      <c r="L35" s="23">
        <f t="shared" si="50"/>
        <v>0</v>
      </c>
      <c r="M35" s="23">
        <f t="shared" si="51"/>
        <v>0</v>
      </c>
      <c r="N35" s="23">
        <f t="shared" si="52"/>
        <v>0</v>
      </c>
      <c r="O35" s="23">
        <f t="shared" si="53"/>
        <v>0</v>
      </c>
      <c r="P35" s="23">
        <f t="shared" si="54"/>
        <v>0</v>
      </c>
      <c r="Q35" s="23">
        <f t="shared" si="55"/>
        <v>0</v>
      </c>
      <c r="R35" s="24"/>
      <c r="S35" s="45"/>
      <c r="T35" s="1"/>
      <c r="U35" s="1"/>
      <c r="V35" s="1"/>
      <c r="W35" s="1"/>
      <c r="X35" s="1"/>
      <c r="Y35" s="1"/>
      <c r="Z35" s="1"/>
      <c r="AA35" s="1"/>
      <c r="AB35" s="1"/>
      <c r="AC35" s="1"/>
      <c r="AD35" s="1"/>
      <c r="AE35" s="3"/>
    </row>
    <row r="36" spans="1:31" x14ac:dyDescent="0.25">
      <c r="A36" s="34">
        <f t="shared" si="56"/>
        <v>31</v>
      </c>
      <c r="B36" s="132" t="s">
        <v>39</v>
      </c>
      <c r="C36" s="133"/>
      <c r="D36" s="134"/>
      <c r="E36" s="2"/>
      <c r="F36" s="23">
        <f t="shared" si="44"/>
        <v>0</v>
      </c>
      <c r="G36" s="23">
        <f t="shared" si="45"/>
        <v>0</v>
      </c>
      <c r="H36" s="23">
        <f t="shared" si="46"/>
        <v>0</v>
      </c>
      <c r="I36" s="23">
        <f t="shared" si="47"/>
        <v>0</v>
      </c>
      <c r="J36" s="23">
        <f t="shared" si="48"/>
        <v>0</v>
      </c>
      <c r="K36" s="23">
        <f t="shared" si="49"/>
        <v>0</v>
      </c>
      <c r="L36" s="23">
        <f t="shared" si="50"/>
        <v>0</v>
      </c>
      <c r="M36" s="23">
        <f t="shared" si="51"/>
        <v>0</v>
      </c>
      <c r="N36" s="23">
        <f t="shared" si="52"/>
        <v>0</v>
      </c>
      <c r="O36" s="23">
        <f t="shared" si="53"/>
        <v>0</v>
      </c>
      <c r="P36" s="23">
        <f t="shared" si="54"/>
        <v>0</v>
      </c>
      <c r="Q36" s="23">
        <f t="shared" si="55"/>
        <v>0</v>
      </c>
      <c r="R36" s="24"/>
      <c r="S36" s="44"/>
      <c r="T36" s="1"/>
      <c r="U36" s="1"/>
      <c r="V36" s="1"/>
      <c r="W36" s="1"/>
      <c r="X36" s="1"/>
      <c r="Y36" s="1"/>
      <c r="Z36" s="1"/>
      <c r="AA36" s="1"/>
      <c r="AB36" s="1"/>
      <c r="AC36" s="1"/>
      <c r="AD36" s="1"/>
      <c r="AE36" s="1"/>
    </row>
    <row r="37" spans="1:31" x14ac:dyDescent="0.25">
      <c r="A37" s="34">
        <f t="shared" si="56"/>
        <v>32</v>
      </c>
      <c r="B37" s="132" t="s">
        <v>40</v>
      </c>
      <c r="C37" s="133"/>
      <c r="D37" s="134"/>
      <c r="E37" s="2"/>
      <c r="F37" s="23">
        <f t="shared" si="44"/>
        <v>0</v>
      </c>
      <c r="G37" s="23">
        <f t="shared" si="45"/>
        <v>0</v>
      </c>
      <c r="H37" s="23">
        <f t="shared" si="46"/>
        <v>0</v>
      </c>
      <c r="I37" s="23">
        <f t="shared" si="47"/>
        <v>0</v>
      </c>
      <c r="J37" s="23">
        <f t="shared" si="48"/>
        <v>0</v>
      </c>
      <c r="K37" s="23">
        <f t="shared" si="49"/>
        <v>0</v>
      </c>
      <c r="L37" s="23">
        <f t="shared" si="50"/>
        <v>0</v>
      </c>
      <c r="M37" s="23">
        <f t="shared" si="51"/>
        <v>0</v>
      </c>
      <c r="N37" s="23">
        <f t="shared" si="52"/>
        <v>0</v>
      </c>
      <c r="O37" s="23">
        <f t="shared" si="53"/>
        <v>0</v>
      </c>
      <c r="P37" s="23">
        <f t="shared" si="54"/>
        <v>0</v>
      </c>
      <c r="Q37" s="23">
        <f t="shared" si="55"/>
        <v>0</v>
      </c>
      <c r="R37" s="24"/>
      <c r="S37" s="44"/>
      <c r="T37" s="1"/>
      <c r="U37" s="1"/>
      <c r="V37" s="1"/>
      <c r="W37" s="1"/>
      <c r="X37" s="1"/>
      <c r="Y37" s="1"/>
      <c r="Z37" s="1"/>
      <c r="AA37" s="1"/>
      <c r="AB37" s="1"/>
      <c r="AC37" s="1"/>
      <c r="AD37" s="1"/>
      <c r="AE37" s="1"/>
    </row>
    <row r="38" spans="1:31" x14ac:dyDescent="0.25">
      <c r="A38" s="34">
        <f t="shared" si="56"/>
        <v>33</v>
      </c>
      <c r="B38" s="132" t="s">
        <v>41</v>
      </c>
      <c r="C38" s="133"/>
      <c r="D38" s="134"/>
      <c r="E38" s="2"/>
      <c r="F38" s="23">
        <f t="shared" si="44"/>
        <v>0</v>
      </c>
      <c r="G38" s="23">
        <f t="shared" si="45"/>
        <v>0</v>
      </c>
      <c r="H38" s="23">
        <f t="shared" si="46"/>
        <v>0</v>
      </c>
      <c r="I38" s="23">
        <f t="shared" si="47"/>
        <v>0</v>
      </c>
      <c r="J38" s="23">
        <f t="shared" si="48"/>
        <v>0</v>
      </c>
      <c r="K38" s="23">
        <f t="shared" si="49"/>
        <v>0</v>
      </c>
      <c r="L38" s="23">
        <f t="shared" si="50"/>
        <v>0</v>
      </c>
      <c r="M38" s="23">
        <f t="shared" si="51"/>
        <v>0</v>
      </c>
      <c r="N38" s="23">
        <f t="shared" si="52"/>
        <v>0</v>
      </c>
      <c r="O38" s="23">
        <f t="shared" si="53"/>
        <v>0</v>
      </c>
      <c r="P38" s="23">
        <f t="shared" si="54"/>
        <v>0</v>
      </c>
      <c r="Q38" s="23">
        <f t="shared" si="55"/>
        <v>0</v>
      </c>
      <c r="R38" s="24"/>
      <c r="S38" s="44"/>
      <c r="T38" s="1"/>
      <c r="U38" s="1"/>
      <c r="V38" s="1"/>
      <c r="W38" s="1"/>
      <c r="X38" s="1"/>
      <c r="Y38" s="1"/>
      <c r="Z38" s="1"/>
      <c r="AA38" s="1"/>
      <c r="AB38" s="1"/>
      <c r="AC38" s="1"/>
      <c r="AD38" s="1"/>
      <c r="AE38" s="1"/>
    </row>
    <row r="39" spans="1:31" x14ac:dyDescent="0.25">
      <c r="A39" s="34">
        <f t="shared" si="56"/>
        <v>34</v>
      </c>
      <c r="B39" s="132" t="s">
        <v>42</v>
      </c>
      <c r="C39" s="133"/>
      <c r="D39" s="134"/>
      <c r="E39" s="2"/>
      <c r="F39" s="23">
        <f t="shared" si="44"/>
        <v>0</v>
      </c>
      <c r="G39" s="23">
        <f t="shared" si="45"/>
        <v>0</v>
      </c>
      <c r="H39" s="23">
        <f t="shared" si="46"/>
        <v>0</v>
      </c>
      <c r="I39" s="23">
        <f t="shared" si="47"/>
        <v>0</v>
      </c>
      <c r="J39" s="23">
        <f t="shared" si="48"/>
        <v>0</v>
      </c>
      <c r="K39" s="23">
        <f t="shared" si="49"/>
        <v>0</v>
      </c>
      <c r="L39" s="23">
        <f t="shared" si="50"/>
        <v>0</v>
      </c>
      <c r="M39" s="23">
        <f t="shared" si="51"/>
        <v>0</v>
      </c>
      <c r="N39" s="23">
        <f t="shared" si="52"/>
        <v>0</v>
      </c>
      <c r="O39" s="23">
        <f t="shared" si="53"/>
        <v>0</v>
      </c>
      <c r="P39" s="23">
        <f t="shared" si="54"/>
        <v>0</v>
      </c>
      <c r="Q39" s="23">
        <f t="shared" si="55"/>
        <v>0</v>
      </c>
      <c r="R39" s="24"/>
      <c r="S39" s="44"/>
      <c r="T39" s="1"/>
      <c r="U39" s="1"/>
      <c r="V39" s="1"/>
      <c r="W39" s="1"/>
      <c r="X39" s="1"/>
      <c r="Y39" s="1"/>
      <c r="Z39" s="1"/>
      <c r="AA39" s="1"/>
      <c r="AB39" s="1"/>
      <c r="AC39" s="1"/>
      <c r="AD39" s="1"/>
      <c r="AE39" s="1"/>
    </row>
    <row r="40" spans="1:31" x14ac:dyDescent="0.25">
      <c r="A40" s="34">
        <f t="shared" si="56"/>
        <v>35</v>
      </c>
      <c r="B40" s="132" t="s">
        <v>43</v>
      </c>
      <c r="C40" s="133"/>
      <c r="D40" s="134"/>
      <c r="E40" s="2"/>
      <c r="F40" s="23">
        <f t="shared" si="44"/>
        <v>0</v>
      </c>
      <c r="G40" s="23">
        <f t="shared" si="45"/>
        <v>0</v>
      </c>
      <c r="H40" s="23">
        <f t="shared" si="46"/>
        <v>0</v>
      </c>
      <c r="I40" s="23">
        <f t="shared" si="47"/>
        <v>0</v>
      </c>
      <c r="J40" s="23">
        <f t="shared" si="48"/>
        <v>0</v>
      </c>
      <c r="K40" s="23">
        <f t="shared" si="49"/>
        <v>0</v>
      </c>
      <c r="L40" s="23">
        <f t="shared" si="50"/>
        <v>0</v>
      </c>
      <c r="M40" s="23">
        <f t="shared" si="51"/>
        <v>0</v>
      </c>
      <c r="N40" s="23">
        <f t="shared" si="52"/>
        <v>0</v>
      </c>
      <c r="O40" s="23">
        <f t="shared" si="53"/>
        <v>0</v>
      </c>
      <c r="P40" s="23">
        <f t="shared" si="54"/>
        <v>0</v>
      </c>
      <c r="Q40" s="23">
        <f t="shared" si="55"/>
        <v>0</v>
      </c>
      <c r="R40" s="24"/>
      <c r="S40" s="44"/>
      <c r="T40" s="1"/>
      <c r="U40" s="1"/>
      <c r="V40" s="1"/>
      <c r="W40" s="1"/>
      <c r="X40" s="1"/>
      <c r="Y40" s="1"/>
      <c r="Z40" s="1"/>
      <c r="AA40" s="1"/>
      <c r="AB40" s="1"/>
      <c r="AC40" s="1"/>
      <c r="AD40" s="1"/>
      <c r="AE40" s="1"/>
    </row>
    <row r="41" spans="1:31" x14ac:dyDescent="0.25">
      <c r="A41" s="34">
        <f t="shared" si="56"/>
        <v>36</v>
      </c>
      <c r="B41" s="132" t="s">
        <v>44</v>
      </c>
      <c r="C41" s="133"/>
      <c r="D41" s="134"/>
      <c r="E41" s="2"/>
      <c r="F41" s="23">
        <f t="shared" si="44"/>
        <v>0</v>
      </c>
      <c r="G41" s="23">
        <f t="shared" si="45"/>
        <v>0</v>
      </c>
      <c r="H41" s="23">
        <f t="shared" si="46"/>
        <v>0</v>
      </c>
      <c r="I41" s="23">
        <f t="shared" si="47"/>
        <v>0</v>
      </c>
      <c r="J41" s="23">
        <f t="shared" si="48"/>
        <v>0</v>
      </c>
      <c r="K41" s="23">
        <f t="shared" si="49"/>
        <v>0</v>
      </c>
      <c r="L41" s="23">
        <f t="shared" si="50"/>
        <v>0</v>
      </c>
      <c r="M41" s="23">
        <f t="shared" si="51"/>
        <v>0</v>
      </c>
      <c r="N41" s="23">
        <f t="shared" si="52"/>
        <v>0</v>
      </c>
      <c r="O41" s="23">
        <f t="shared" si="53"/>
        <v>0</v>
      </c>
      <c r="P41" s="23">
        <f t="shared" si="54"/>
        <v>0</v>
      </c>
      <c r="Q41" s="23">
        <f t="shared" si="55"/>
        <v>0</v>
      </c>
      <c r="R41" s="24"/>
      <c r="S41" s="44"/>
      <c r="T41" s="1"/>
      <c r="U41" s="1"/>
      <c r="V41" s="1"/>
      <c r="W41" s="1"/>
      <c r="X41" s="1"/>
      <c r="Y41" s="1"/>
      <c r="Z41" s="1"/>
      <c r="AA41" s="1"/>
      <c r="AB41" s="1"/>
      <c r="AC41" s="1"/>
      <c r="AD41" s="1"/>
      <c r="AE41" s="1"/>
    </row>
    <row r="42" spans="1:31" x14ac:dyDescent="0.25">
      <c r="A42" s="34">
        <f t="shared" si="56"/>
        <v>37</v>
      </c>
      <c r="B42" s="132" t="s">
        <v>45</v>
      </c>
      <c r="C42" s="133"/>
      <c r="D42" s="134"/>
      <c r="E42" s="2"/>
      <c r="F42" s="23">
        <f t="shared" si="44"/>
        <v>0</v>
      </c>
      <c r="G42" s="23">
        <f t="shared" si="45"/>
        <v>0</v>
      </c>
      <c r="H42" s="23">
        <f t="shared" si="46"/>
        <v>0</v>
      </c>
      <c r="I42" s="23">
        <f t="shared" si="47"/>
        <v>0</v>
      </c>
      <c r="J42" s="23">
        <f t="shared" si="48"/>
        <v>0</v>
      </c>
      <c r="K42" s="23">
        <f t="shared" si="49"/>
        <v>0</v>
      </c>
      <c r="L42" s="23">
        <f t="shared" si="50"/>
        <v>0</v>
      </c>
      <c r="M42" s="23">
        <f t="shared" si="51"/>
        <v>0</v>
      </c>
      <c r="N42" s="23">
        <f t="shared" si="52"/>
        <v>0</v>
      </c>
      <c r="O42" s="23">
        <f t="shared" si="53"/>
        <v>0</v>
      </c>
      <c r="P42" s="23">
        <f t="shared" si="54"/>
        <v>0</v>
      </c>
      <c r="Q42" s="23">
        <f t="shared" si="55"/>
        <v>0</v>
      </c>
      <c r="R42" s="24"/>
      <c r="S42" s="44"/>
      <c r="T42" s="1"/>
      <c r="U42" s="1"/>
      <c r="V42" s="1"/>
      <c r="W42" s="1"/>
      <c r="X42" s="1"/>
      <c r="Y42" s="1"/>
      <c r="Z42" s="1"/>
      <c r="AA42" s="1"/>
      <c r="AB42" s="1"/>
      <c r="AC42" s="1"/>
      <c r="AD42" s="1"/>
      <c r="AE42" s="1"/>
    </row>
    <row r="43" spans="1:31" x14ac:dyDescent="0.25">
      <c r="A43" s="34">
        <f t="shared" si="56"/>
        <v>38</v>
      </c>
      <c r="B43" s="132" t="s">
        <v>46</v>
      </c>
      <c r="C43" s="133"/>
      <c r="D43" s="134"/>
      <c r="E43" s="2"/>
      <c r="F43" s="23">
        <f t="shared" si="44"/>
        <v>0</v>
      </c>
      <c r="G43" s="23">
        <f t="shared" si="45"/>
        <v>0</v>
      </c>
      <c r="H43" s="23">
        <f t="shared" si="46"/>
        <v>0</v>
      </c>
      <c r="I43" s="23">
        <f t="shared" si="47"/>
        <v>0</v>
      </c>
      <c r="J43" s="23">
        <f t="shared" si="48"/>
        <v>0</v>
      </c>
      <c r="K43" s="23">
        <f t="shared" si="49"/>
        <v>0</v>
      </c>
      <c r="L43" s="23">
        <f t="shared" si="50"/>
        <v>0</v>
      </c>
      <c r="M43" s="23">
        <f t="shared" si="51"/>
        <v>0</v>
      </c>
      <c r="N43" s="23">
        <f t="shared" si="52"/>
        <v>0</v>
      </c>
      <c r="O43" s="23">
        <f t="shared" si="53"/>
        <v>0</v>
      </c>
      <c r="P43" s="23">
        <f t="shared" si="54"/>
        <v>0</v>
      </c>
      <c r="Q43" s="23">
        <f t="shared" si="55"/>
        <v>0</v>
      </c>
      <c r="R43" s="24"/>
      <c r="S43" s="44"/>
      <c r="T43" s="1"/>
      <c r="U43" s="1"/>
      <c r="V43" s="1"/>
      <c r="W43" s="1"/>
      <c r="X43" s="1"/>
      <c r="Y43" s="1"/>
      <c r="Z43" s="1"/>
      <c r="AA43" s="1"/>
      <c r="AB43" s="1"/>
      <c r="AC43" s="1"/>
      <c r="AD43" s="1"/>
      <c r="AE43" s="1"/>
    </row>
    <row r="44" spans="1:31" x14ac:dyDescent="0.25">
      <c r="A44" s="34">
        <f t="shared" si="56"/>
        <v>39</v>
      </c>
      <c r="B44" s="132" t="s">
        <v>47</v>
      </c>
      <c r="C44" s="133"/>
      <c r="D44" s="134"/>
      <c r="E44" s="2"/>
      <c r="F44" s="23">
        <f t="shared" si="44"/>
        <v>0</v>
      </c>
      <c r="G44" s="23">
        <f t="shared" si="45"/>
        <v>0</v>
      </c>
      <c r="H44" s="23">
        <f t="shared" si="46"/>
        <v>0</v>
      </c>
      <c r="I44" s="23">
        <f t="shared" si="47"/>
        <v>0</v>
      </c>
      <c r="J44" s="23">
        <f t="shared" si="48"/>
        <v>0</v>
      </c>
      <c r="K44" s="23">
        <f t="shared" si="49"/>
        <v>0</v>
      </c>
      <c r="L44" s="23">
        <f t="shared" si="50"/>
        <v>0</v>
      </c>
      <c r="M44" s="23">
        <f t="shared" si="51"/>
        <v>0</v>
      </c>
      <c r="N44" s="23">
        <f t="shared" si="52"/>
        <v>0</v>
      </c>
      <c r="O44" s="23">
        <f t="shared" si="53"/>
        <v>0</v>
      </c>
      <c r="P44" s="23">
        <f t="shared" si="54"/>
        <v>0</v>
      </c>
      <c r="Q44" s="23">
        <f t="shared" si="55"/>
        <v>0</v>
      </c>
      <c r="R44" s="24"/>
      <c r="S44" s="44"/>
      <c r="T44" s="1"/>
      <c r="U44" s="1"/>
      <c r="V44" s="1"/>
      <c r="W44" s="1"/>
      <c r="X44" s="1"/>
      <c r="Y44" s="1"/>
      <c r="Z44" s="1"/>
      <c r="AA44" s="1"/>
      <c r="AB44" s="1"/>
      <c r="AC44" s="1"/>
      <c r="AD44" s="1"/>
      <c r="AE44" s="1"/>
    </row>
    <row r="45" spans="1:31" x14ac:dyDescent="0.25">
      <c r="A45" s="34">
        <f t="shared" si="56"/>
        <v>40</v>
      </c>
      <c r="B45" s="132" t="s">
        <v>48</v>
      </c>
      <c r="C45" s="133"/>
      <c r="D45" s="134"/>
      <c r="E45" s="2"/>
      <c r="F45" s="23">
        <f t="shared" si="44"/>
        <v>0</v>
      </c>
      <c r="G45" s="23">
        <f t="shared" si="45"/>
        <v>0</v>
      </c>
      <c r="H45" s="23">
        <f t="shared" si="46"/>
        <v>0</v>
      </c>
      <c r="I45" s="23">
        <f t="shared" si="47"/>
        <v>0</v>
      </c>
      <c r="J45" s="23">
        <f t="shared" si="48"/>
        <v>0</v>
      </c>
      <c r="K45" s="23">
        <f t="shared" si="49"/>
        <v>0</v>
      </c>
      <c r="L45" s="23">
        <f t="shared" si="50"/>
        <v>0</v>
      </c>
      <c r="M45" s="23">
        <f t="shared" si="51"/>
        <v>0</v>
      </c>
      <c r="N45" s="23">
        <f t="shared" si="52"/>
        <v>0</v>
      </c>
      <c r="O45" s="23">
        <f t="shared" si="53"/>
        <v>0</v>
      </c>
      <c r="P45" s="23">
        <f t="shared" si="54"/>
        <v>0</v>
      </c>
      <c r="Q45" s="23">
        <f t="shared" si="55"/>
        <v>0</v>
      </c>
      <c r="R45" s="24"/>
      <c r="S45" s="44"/>
      <c r="T45" s="1"/>
      <c r="U45" s="1"/>
      <c r="V45" s="1"/>
      <c r="W45" s="1"/>
      <c r="X45" s="1"/>
      <c r="Y45" s="1"/>
      <c r="Z45" s="1"/>
      <c r="AA45" s="1"/>
      <c r="AB45" s="1"/>
      <c r="AC45" s="1"/>
      <c r="AD45" s="1"/>
      <c r="AE45" s="1"/>
    </row>
    <row r="46" spans="1:31" x14ac:dyDescent="0.25">
      <c r="A46" s="34">
        <f t="shared" si="56"/>
        <v>41</v>
      </c>
      <c r="B46" s="132" t="s">
        <v>49</v>
      </c>
      <c r="C46" s="133"/>
      <c r="D46" s="134"/>
      <c r="E46" s="2"/>
      <c r="F46" s="23">
        <f t="shared" si="44"/>
        <v>0</v>
      </c>
      <c r="G46" s="23">
        <f t="shared" si="45"/>
        <v>0</v>
      </c>
      <c r="H46" s="23">
        <f t="shared" si="46"/>
        <v>0</v>
      </c>
      <c r="I46" s="23">
        <f t="shared" si="47"/>
        <v>0</v>
      </c>
      <c r="J46" s="23">
        <f t="shared" si="48"/>
        <v>0</v>
      </c>
      <c r="K46" s="23">
        <f t="shared" si="49"/>
        <v>0</v>
      </c>
      <c r="L46" s="23">
        <f t="shared" si="50"/>
        <v>0</v>
      </c>
      <c r="M46" s="23">
        <f t="shared" si="51"/>
        <v>0</v>
      </c>
      <c r="N46" s="23">
        <f t="shared" si="52"/>
        <v>0</v>
      </c>
      <c r="O46" s="23">
        <f t="shared" si="53"/>
        <v>0</v>
      </c>
      <c r="P46" s="23">
        <f t="shared" si="54"/>
        <v>0</v>
      </c>
      <c r="Q46" s="23">
        <f t="shared" si="55"/>
        <v>0</v>
      </c>
      <c r="R46" s="24"/>
      <c r="S46" s="44"/>
      <c r="T46" s="1"/>
      <c r="U46" s="1"/>
      <c r="V46" s="1"/>
      <c r="W46" s="1"/>
      <c r="X46" s="3"/>
      <c r="Y46" s="1"/>
      <c r="Z46" s="1"/>
      <c r="AA46" s="1"/>
      <c r="AB46" s="1"/>
      <c r="AC46" s="1"/>
      <c r="AD46" s="1"/>
      <c r="AE46" s="1"/>
    </row>
    <row r="47" spans="1:31" x14ac:dyDescent="0.25">
      <c r="A47" s="34">
        <f t="shared" si="56"/>
        <v>42</v>
      </c>
      <c r="B47" s="132" t="s">
        <v>50</v>
      </c>
      <c r="C47" s="133"/>
      <c r="D47" s="134"/>
      <c r="E47" s="2"/>
      <c r="F47" s="23">
        <f t="shared" si="44"/>
        <v>0</v>
      </c>
      <c r="G47" s="23">
        <f t="shared" si="45"/>
        <v>0</v>
      </c>
      <c r="H47" s="23">
        <f t="shared" si="46"/>
        <v>0</v>
      </c>
      <c r="I47" s="23">
        <f t="shared" si="47"/>
        <v>0</v>
      </c>
      <c r="J47" s="23">
        <f t="shared" si="48"/>
        <v>0</v>
      </c>
      <c r="K47" s="23">
        <f t="shared" si="49"/>
        <v>0</v>
      </c>
      <c r="L47" s="23">
        <f t="shared" si="50"/>
        <v>0</v>
      </c>
      <c r="M47" s="23">
        <f t="shared" si="51"/>
        <v>0</v>
      </c>
      <c r="N47" s="23">
        <f t="shared" si="52"/>
        <v>0</v>
      </c>
      <c r="O47" s="23">
        <f t="shared" si="53"/>
        <v>0</v>
      </c>
      <c r="P47" s="23">
        <f t="shared" si="54"/>
        <v>0</v>
      </c>
      <c r="Q47" s="23">
        <f t="shared" si="55"/>
        <v>0</v>
      </c>
      <c r="R47" s="24"/>
      <c r="S47" s="44"/>
      <c r="T47" s="1"/>
      <c r="U47" s="1"/>
      <c r="V47" s="1"/>
      <c r="W47" s="1"/>
      <c r="X47" s="1"/>
      <c r="Y47" s="1"/>
      <c r="Z47" s="1"/>
      <c r="AA47" s="1"/>
      <c r="AB47" s="1"/>
      <c r="AC47" s="1"/>
      <c r="AD47" s="1"/>
      <c r="AE47" s="1"/>
    </row>
    <row r="48" spans="1:31" ht="15.75" customHeight="1" x14ac:dyDescent="0.25">
      <c r="A48" s="34">
        <f t="shared" si="56"/>
        <v>43</v>
      </c>
      <c r="B48" s="132" t="s">
        <v>51</v>
      </c>
      <c r="C48" s="133"/>
      <c r="D48" s="134"/>
      <c r="E48" s="2"/>
      <c r="F48" s="23">
        <f t="shared" si="44"/>
        <v>0</v>
      </c>
      <c r="G48" s="23">
        <f t="shared" si="45"/>
        <v>0</v>
      </c>
      <c r="H48" s="23">
        <f t="shared" si="46"/>
        <v>0</v>
      </c>
      <c r="I48" s="23">
        <f t="shared" si="47"/>
        <v>0</v>
      </c>
      <c r="J48" s="23">
        <f t="shared" si="48"/>
        <v>0</v>
      </c>
      <c r="K48" s="23">
        <f t="shared" si="49"/>
        <v>0</v>
      </c>
      <c r="L48" s="23">
        <f t="shared" si="50"/>
        <v>0</v>
      </c>
      <c r="M48" s="23">
        <f t="shared" si="51"/>
        <v>0</v>
      </c>
      <c r="N48" s="23">
        <f t="shared" si="52"/>
        <v>0</v>
      </c>
      <c r="O48" s="23">
        <f t="shared" si="53"/>
        <v>0</v>
      </c>
      <c r="P48" s="23">
        <f t="shared" si="54"/>
        <v>0</v>
      </c>
      <c r="Q48" s="23">
        <f t="shared" si="55"/>
        <v>0</v>
      </c>
      <c r="R48" s="24"/>
      <c r="S48" s="44"/>
      <c r="T48" s="1"/>
      <c r="U48" s="1"/>
      <c r="V48" s="1"/>
      <c r="W48" s="1"/>
      <c r="X48" s="1"/>
      <c r="Y48" s="1"/>
      <c r="Z48" s="1"/>
      <c r="AA48" s="1"/>
      <c r="AB48" s="1"/>
      <c r="AC48" s="1"/>
      <c r="AD48" s="1"/>
      <c r="AE48" s="1"/>
    </row>
    <row r="49" spans="1:31" x14ac:dyDescent="0.25">
      <c r="A49" s="34">
        <f t="shared" si="56"/>
        <v>44</v>
      </c>
      <c r="B49" s="132" t="s">
        <v>52</v>
      </c>
      <c r="C49" s="133"/>
      <c r="D49" s="134"/>
      <c r="E49" s="9"/>
      <c r="F49" s="26"/>
      <c r="G49" s="27"/>
      <c r="H49" s="27"/>
      <c r="I49" s="27"/>
      <c r="J49" s="27"/>
      <c r="K49" s="27"/>
      <c r="L49" s="27"/>
      <c r="M49" s="27"/>
      <c r="N49" s="27"/>
      <c r="O49" s="27"/>
      <c r="P49" s="27"/>
      <c r="Q49" s="28"/>
      <c r="R49" s="24"/>
      <c r="S49" s="44"/>
      <c r="T49" s="1"/>
      <c r="U49" s="1"/>
      <c r="V49" s="1"/>
      <c r="W49" s="1"/>
      <c r="X49" s="1"/>
      <c r="Y49" s="1"/>
      <c r="Z49" s="1"/>
      <c r="AA49" s="1"/>
      <c r="AB49" s="1"/>
      <c r="AC49" s="1"/>
      <c r="AD49" s="1"/>
      <c r="AE49" s="1"/>
    </row>
    <row r="50" spans="1:31" x14ac:dyDescent="0.25">
      <c r="A50" s="34">
        <f t="shared" si="56"/>
        <v>45</v>
      </c>
      <c r="B50" s="21" t="s">
        <v>53</v>
      </c>
      <c r="C50" s="58"/>
      <c r="D50" s="59"/>
      <c r="E50" s="22">
        <f>C50*D50</f>
        <v>0</v>
      </c>
      <c r="F50" s="23">
        <f t="shared" ref="F50:F58" si="57">IF(SUM($T50:$AE50)=0,ROUND($E50/12,0),ROUND(T50/SUM($T50:$AE50)*$E50,0))</f>
        <v>0</v>
      </c>
      <c r="G50" s="23">
        <f t="shared" ref="G50:G58" si="58">IF(SUM($T50:$AE50)=0,ROUND($E50/12,0),ROUND(U50/SUM($T50:$AE50)*$E50,0))</f>
        <v>0</v>
      </c>
      <c r="H50" s="23">
        <f t="shared" ref="H50:H58" si="59">IF(SUM($T50:$AE50)=0,ROUND($E50/12,0),ROUND(V50/SUM($T50:$AE50)*$E50,0))</f>
        <v>0</v>
      </c>
      <c r="I50" s="23">
        <f t="shared" ref="I50:I58" si="60">IF(SUM($T50:$AE50)=0,ROUND($E50/12,0),ROUND(W50/SUM($T50:$AE50)*$E50,0))</f>
        <v>0</v>
      </c>
      <c r="J50" s="23">
        <f t="shared" ref="J50:J58" si="61">IF(SUM($T50:$AE50)=0,ROUND($E50/12,0),ROUND(X50/SUM($T50:$AE50)*$E50,0))</f>
        <v>0</v>
      </c>
      <c r="K50" s="23">
        <f t="shared" ref="K50:K58" si="62">IF(SUM($T50:$AE50)=0,ROUND($E50/12,0),ROUND(Y50/SUM($T50:$AE50)*$E50,0))</f>
        <v>0</v>
      </c>
      <c r="L50" s="23">
        <f t="shared" ref="L50:L58" si="63">IF(SUM($T50:$AE50)=0,ROUND($E50/12,0),ROUND(Z50/SUM($T50:$AE50)*$E50,0))</f>
        <v>0</v>
      </c>
      <c r="M50" s="23">
        <f t="shared" ref="M50:M58" si="64">IF(SUM($T50:$AE50)=0,ROUND($E50/12,0),ROUND(AA50/SUM($T50:$AE50)*$E50,0))</f>
        <v>0</v>
      </c>
      <c r="N50" s="23">
        <f t="shared" ref="N50:N58" si="65">IF(SUM($T50:$AE50)=0,ROUND($E50/12,0),ROUND(AB50/SUM($T50:$AE50)*$E50,0))</f>
        <v>0</v>
      </c>
      <c r="O50" s="23">
        <f t="shared" ref="O50:O58" si="66">IF(SUM($T50:$AE50)=0,ROUND($E50/12,0),ROUND(AC50/SUM($T50:$AE50)*$E50,0))</f>
        <v>0</v>
      </c>
      <c r="P50" s="23">
        <f t="shared" ref="P50:P58" si="67">IF(SUM($T50:$AE50)=0,ROUND($E50/12,0),ROUND(AD50/SUM($T50:$AE50)*$E50,0))</f>
        <v>0</v>
      </c>
      <c r="Q50" s="23">
        <f t="shared" ref="Q50:Q58" si="68">IF(SUM($T50:$AE50)=0,ROUND($E50/12,0),ROUND(AE50/SUM($T50:$AE50)*$E50,0))</f>
        <v>0</v>
      </c>
      <c r="R50" s="24"/>
      <c r="S50" s="44"/>
      <c r="T50" s="1"/>
      <c r="U50" s="1"/>
      <c r="V50" s="1"/>
      <c r="W50" s="1"/>
      <c r="X50" s="1"/>
      <c r="Y50" s="1"/>
      <c r="Z50" s="1"/>
      <c r="AA50" s="1"/>
      <c r="AB50" s="1"/>
      <c r="AC50" s="1"/>
      <c r="AD50" s="1"/>
      <c r="AE50" s="1"/>
    </row>
    <row r="51" spans="1:31" x14ac:dyDescent="0.25">
      <c r="A51" s="34">
        <f t="shared" si="56"/>
        <v>46</v>
      </c>
      <c r="B51" s="21" t="s">
        <v>20</v>
      </c>
      <c r="C51" s="58"/>
      <c r="D51" s="59"/>
      <c r="E51" s="22">
        <f>C51*D51</f>
        <v>0</v>
      </c>
      <c r="F51" s="23">
        <f t="shared" si="57"/>
        <v>0</v>
      </c>
      <c r="G51" s="23">
        <f t="shared" si="58"/>
        <v>0</v>
      </c>
      <c r="H51" s="23">
        <f t="shared" si="59"/>
        <v>0</v>
      </c>
      <c r="I51" s="23">
        <f t="shared" si="60"/>
        <v>0</v>
      </c>
      <c r="J51" s="23">
        <f t="shared" si="61"/>
        <v>0</v>
      </c>
      <c r="K51" s="23">
        <f t="shared" si="62"/>
        <v>0</v>
      </c>
      <c r="L51" s="23">
        <f t="shared" si="63"/>
        <v>0</v>
      </c>
      <c r="M51" s="23">
        <f t="shared" si="64"/>
        <v>0</v>
      </c>
      <c r="N51" s="23">
        <f t="shared" si="65"/>
        <v>0</v>
      </c>
      <c r="O51" s="23">
        <f t="shared" si="66"/>
        <v>0</v>
      </c>
      <c r="P51" s="23">
        <f t="shared" si="67"/>
        <v>0</v>
      </c>
      <c r="Q51" s="23">
        <f t="shared" si="68"/>
        <v>0</v>
      </c>
      <c r="R51" s="24"/>
      <c r="S51" s="44"/>
      <c r="T51" s="1"/>
      <c r="U51" s="1"/>
      <c r="V51" s="1"/>
      <c r="W51" s="1"/>
      <c r="X51" s="1"/>
      <c r="Y51" s="1"/>
      <c r="Z51" s="1"/>
      <c r="AA51" s="1"/>
      <c r="AB51" s="1"/>
      <c r="AC51" s="1"/>
      <c r="AD51" s="1"/>
      <c r="AE51" s="1"/>
    </row>
    <row r="52" spans="1:31" x14ac:dyDescent="0.25">
      <c r="A52" s="34">
        <f t="shared" si="56"/>
        <v>47</v>
      </c>
      <c r="B52" s="60" t="s">
        <v>21</v>
      </c>
      <c r="C52" s="58"/>
      <c r="D52" s="59"/>
      <c r="E52" s="22">
        <f>C52*D52</f>
        <v>0</v>
      </c>
      <c r="F52" s="23">
        <f t="shared" si="57"/>
        <v>0</v>
      </c>
      <c r="G52" s="23">
        <f t="shared" si="58"/>
        <v>0</v>
      </c>
      <c r="H52" s="23">
        <f t="shared" si="59"/>
        <v>0</v>
      </c>
      <c r="I52" s="23">
        <f t="shared" si="60"/>
        <v>0</v>
      </c>
      <c r="J52" s="23">
        <f t="shared" si="61"/>
        <v>0</v>
      </c>
      <c r="K52" s="23">
        <f t="shared" si="62"/>
        <v>0</v>
      </c>
      <c r="L52" s="23">
        <f t="shared" si="63"/>
        <v>0</v>
      </c>
      <c r="M52" s="23">
        <f t="shared" si="64"/>
        <v>0</v>
      </c>
      <c r="N52" s="23">
        <f t="shared" si="65"/>
        <v>0</v>
      </c>
      <c r="O52" s="23">
        <f t="shared" si="66"/>
        <v>0</v>
      </c>
      <c r="P52" s="23">
        <f t="shared" si="67"/>
        <v>0</v>
      </c>
      <c r="Q52" s="23">
        <f t="shared" si="68"/>
        <v>0</v>
      </c>
      <c r="R52" s="24"/>
      <c r="S52" s="44"/>
      <c r="T52" s="1"/>
      <c r="U52" s="1"/>
      <c r="V52" s="1"/>
      <c r="W52" s="1"/>
      <c r="X52" s="1"/>
      <c r="Y52" s="1"/>
      <c r="Z52" s="1"/>
      <c r="AA52" s="1"/>
      <c r="AB52" s="1"/>
      <c r="AC52" s="1"/>
      <c r="AD52" s="1"/>
      <c r="AE52" s="1"/>
    </row>
    <row r="53" spans="1:31" x14ac:dyDescent="0.25">
      <c r="A53" s="34">
        <f t="shared" si="56"/>
        <v>48</v>
      </c>
      <c r="B53" s="132" t="s">
        <v>54</v>
      </c>
      <c r="C53" s="133"/>
      <c r="D53" s="134"/>
      <c r="E53" s="2"/>
      <c r="F53" s="23">
        <f t="shared" si="57"/>
        <v>0</v>
      </c>
      <c r="G53" s="23">
        <f t="shared" si="58"/>
        <v>0</v>
      </c>
      <c r="H53" s="23">
        <f t="shared" si="59"/>
        <v>0</v>
      </c>
      <c r="I53" s="23">
        <f t="shared" si="60"/>
        <v>0</v>
      </c>
      <c r="J53" s="23">
        <f t="shared" si="61"/>
        <v>0</v>
      </c>
      <c r="K53" s="23">
        <f t="shared" si="62"/>
        <v>0</v>
      </c>
      <c r="L53" s="23">
        <f t="shared" si="63"/>
        <v>0</v>
      </c>
      <c r="M53" s="23">
        <f t="shared" si="64"/>
        <v>0</v>
      </c>
      <c r="N53" s="23">
        <f t="shared" si="65"/>
        <v>0</v>
      </c>
      <c r="O53" s="23">
        <f t="shared" si="66"/>
        <v>0</v>
      </c>
      <c r="P53" s="23">
        <f t="shared" si="67"/>
        <v>0</v>
      </c>
      <c r="Q53" s="23">
        <f t="shared" si="68"/>
        <v>0</v>
      </c>
      <c r="R53" s="24"/>
      <c r="S53" s="44"/>
      <c r="T53" s="1"/>
      <c r="U53" s="1"/>
      <c r="V53" s="1"/>
      <c r="W53" s="1"/>
      <c r="X53" s="1"/>
      <c r="Y53" s="1"/>
      <c r="Z53" s="1"/>
      <c r="AA53" s="1"/>
      <c r="AB53" s="1"/>
      <c r="AC53" s="1"/>
      <c r="AD53" s="1"/>
      <c r="AE53" s="1"/>
    </row>
    <row r="54" spans="1:31" x14ac:dyDescent="0.25">
      <c r="A54" s="34">
        <f t="shared" si="56"/>
        <v>49</v>
      </c>
      <c r="B54" s="62" t="s">
        <v>21</v>
      </c>
      <c r="C54" s="46"/>
      <c r="D54" s="34"/>
      <c r="E54" s="2"/>
      <c r="F54" s="23">
        <f t="shared" si="57"/>
        <v>0</v>
      </c>
      <c r="G54" s="23">
        <f t="shared" si="58"/>
        <v>0</v>
      </c>
      <c r="H54" s="23">
        <f t="shared" si="59"/>
        <v>0</v>
      </c>
      <c r="I54" s="23">
        <f t="shared" si="60"/>
        <v>0</v>
      </c>
      <c r="J54" s="23">
        <f t="shared" si="61"/>
        <v>0</v>
      </c>
      <c r="K54" s="23">
        <f t="shared" si="62"/>
        <v>0</v>
      </c>
      <c r="L54" s="23">
        <f t="shared" si="63"/>
        <v>0</v>
      </c>
      <c r="M54" s="23">
        <f t="shared" si="64"/>
        <v>0</v>
      </c>
      <c r="N54" s="23">
        <f t="shared" si="65"/>
        <v>0</v>
      </c>
      <c r="O54" s="23">
        <f t="shared" si="66"/>
        <v>0</v>
      </c>
      <c r="P54" s="23">
        <f t="shared" si="67"/>
        <v>0</v>
      </c>
      <c r="Q54" s="23">
        <f t="shared" si="68"/>
        <v>0</v>
      </c>
      <c r="R54" s="24"/>
      <c r="S54" s="44"/>
      <c r="T54" s="1"/>
      <c r="U54" s="1"/>
      <c r="V54" s="1"/>
      <c r="W54" s="1"/>
      <c r="X54" s="1"/>
      <c r="Y54" s="1"/>
      <c r="Z54" s="1"/>
      <c r="AA54" s="1"/>
      <c r="AB54" s="1"/>
      <c r="AC54" s="1"/>
      <c r="AD54" s="1"/>
      <c r="AE54" s="1"/>
    </row>
    <row r="55" spans="1:31" x14ac:dyDescent="0.25">
      <c r="A55" s="34">
        <f t="shared" si="56"/>
        <v>50</v>
      </c>
      <c r="B55" s="62" t="s">
        <v>21</v>
      </c>
      <c r="C55" s="46"/>
      <c r="D55" s="34"/>
      <c r="E55" s="2"/>
      <c r="F55" s="23">
        <f t="shared" si="57"/>
        <v>0</v>
      </c>
      <c r="G55" s="23">
        <f t="shared" si="58"/>
        <v>0</v>
      </c>
      <c r="H55" s="23">
        <f t="shared" si="59"/>
        <v>0</v>
      </c>
      <c r="I55" s="23">
        <f t="shared" si="60"/>
        <v>0</v>
      </c>
      <c r="J55" s="23">
        <f t="shared" si="61"/>
        <v>0</v>
      </c>
      <c r="K55" s="23">
        <f t="shared" si="62"/>
        <v>0</v>
      </c>
      <c r="L55" s="23">
        <f t="shared" si="63"/>
        <v>0</v>
      </c>
      <c r="M55" s="23">
        <f t="shared" si="64"/>
        <v>0</v>
      </c>
      <c r="N55" s="23">
        <f t="shared" si="65"/>
        <v>0</v>
      </c>
      <c r="O55" s="23">
        <f t="shared" si="66"/>
        <v>0</v>
      </c>
      <c r="P55" s="23">
        <f t="shared" si="67"/>
        <v>0</v>
      </c>
      <c r="Q55" s="23">
        <f t="shared" si="68"/>
        <v>0</v>
      </c>
      <c r="R55" s="24"/>
      <c r="S55" s="44"/>
      <c r="T55" s="1"/>
      <c r="U55" s="1"/>
      <c r="V55" s="1"/>
      <c r="W55" s="1"/>
      <c r="X55" s="1"/>
      <c r="Y55" s="1"/>
      <c r="Z55" s="1"/>
      <c r="AA55" s="1"/>
      <c r="AB55" s="1"/>
      <c r="AC55" s="1"/>
      <c r="AD55" s="1"/>
      <c r="AE55" s="1"/>
    </row>
    <row r="56" spans="1:31" x14ac:dyDescent="0.25">
      <c r="A56" s="34">
        <f t="shared" si="56"/>
        <v>51</v>
      </c>
      <c r="B56" s="132" t="s">
        <v>55</v>
      </c>
      <c r="C56" s="133"/>
      <c r="D56" s="134"/>
      <c r="E56" s="2"/>
      <c r="F56" s="23">
        <f t="shared" si="57"/>
        <v>0</v>
      </c>
      <c r="G56" s="23">
        <f t="shared" si="58"/>
        <v>0</v>
      </c>
      <c r="H56" s="23">
        <f t="shared" si="59"/>
        <v>0</v>
      </c>
      <c r="I56" s="23">
        <f t="shared" si="60"/>
        <v>0</v>
      </c>
      <c r="J56" s="23">
        <f t="shared" si="61"/>
        <v>0</v>
      </c>
      <c r="K56" s="23">
        <f t="shared" si="62"/>
        <v>0</v>
      </c>
      <c r="L56" s="23">
        <f t="shared" si="63"/>
        <v>0</v>
      </c>
      <c r="M56" s="23">
        <f t="shared" si="64"/>
        <v>0</v>
      </c>
      <c r="N56" s="23">
        <f t="shared" si="65"/>
        <v>0</v>
      </c>
      <c r="O56" s="23">
        <f t="shared" si="66"/>
        <v>0</v>
      </c>
      <c r="P56" s="23">
        <f t="shared" si="67"/>
        <v>0</v>
      </c>
      <c r="Q56" s="23">
        <f t="shared" si="68"/>
        <v>0</v>
      </c>
      <c r="R56" s="24"/>
      <c r="S56" s="44"/>
      <c r="T56" s="1"/>
      <c r="U56" s="1"/>
      <c r="V56" s="1"/>
      <c r="W56" s="1"/>
      <c r="X56" s="1"/>
      <c r="Y56" s="1"/>
      <c r="Z56" s="1"/>
      <c r="AA56" s="1"/>
      <c r="AB56" s="1"/>
      <c r="AC56" s="1"/>
      <c r="AD56" s="1"/>
      <c r="AE56" s="1"/>
    </row>
    <row r="57" spans="1:31" x14ac:dyDescent="0.25">
      <c r="A57" s="34">
        <f t="shared" si="56"/>
        <v>52</v>
      </c>
      <c r="B57" s="132" t="s">
        <v>56</v>
      </c>
      <c r="C57" s="133"/>
      <c r="D57" s="134"/>
      <c r="E57" s="2"/>
      <c r="F57" s="23">
        <f t="shared" si="57"/>
        <v>0</v>
      </c>
      <c r="G57" s="23">
        <f t="shared" si="58"/>
        <v>0</v>
      </c>
      <c r="H57" s="23">
        <f t="shared" si="59"/>
        <v>0</v>
      </c>
      <c r="I57" s="23">
        <f t="shared" si="60"/>
        <v>0</v>
      </c>
      <c r="J57" s="23">
        <f t="shared" si="61"/>
        <v>0</v>
      </c>
      <c r="K57" s="23">
        <f t="shared" si="62"/>
        <v>0</v>
      </c>
      <c r="L57" s="23">
        <f t="shared" si="63"/>
        <v>0</v>
      </c>
      <c r="M57" s="23">
        <f t="shared" si="64"/>
        <v>0</v>
      </c>
      <c r="N57" s="23">
        <f t="shared" si="65"/>
        <v>0</v>
      </c>
      <c r="O57" s="23">
        <f t="shared" si="66"/>
        <v>0</v>
      </c>
      <c r="P57" s="23">
        <f t="shared" si="67"/>
        <v>0</v>
      </c>
      <c r="Q57" s="23">
        <f t="shared" si="68"/>
        <v>0</v>
      </c>
      <c r="R57" s="24"/>
      <c r="S57" s="44"/>
      <c r="T57" s="1"/>
      <c r="U57" s="1"/>
      <c r="V57" s="1"/>
      <c r="W57" s="1"/>
      <c r="X57" s="1"/>
      <c r="Y57" s="1"/>
      <c r="Z57" s="1"/>
      <c r="AA57" s="1"/>
      <c r="AB57" s="1"/>
      <c r="AC57" s="1"/>
      <c r="AD57" s="1"/>
      <c r="AE57" s="1"/>
    </row>
    <row r="58" spans="1:31" x14ac:dyDescent="0.25">
      <c r="A58" s="34">
        <f t="shared" si="56"/>
        <v>53</v>
      </c>
      <c r="B58" s="132" t="s">
        <v>57</v>
      </c>
      <c r="C58" s="133"/>
      <c r="D58" s="134"/>
      <c r="E58" s="2"/>
      <c r="F58" s="23">
        <f t="shared" si="57"/>
        <v>0</v>
      </c>
      <c r="G58" s="23">
        <f t="shared" si="58"/>
        <v>0</v>
      </c>
      <c r="H58" s="23">
        <f t="shared" si="59"/>
        <v>0</v>
      </c>
      <c r="I58" s="23">
        <f t="shared" si="60"/>
        <v>0</v>
      </c>
      <c r="J58" s="23">
        <f t="shared" si="61"/>
        <v>0</v>
      </c>
      <c r="K58" s="23">
        <f t="shared" si="62"/>
        <v>0</v>
      </c>
      <c r="L58" s="23">
        <f t="shared" si="63"/>
        <v>0</v>
      </c>
      <c r="M58" s="23">
        <f t="shared" si="64"/>
        <v>0</v>
      </c>
      <c r="N58" s="23">
        <f t="shared" si="65"/>
        <v>0</v>
      </c>
      <c r="O58" s="23">
        <f t="shared" si="66"/>
        <v>0</v>
      </c>
      <c r="P58" s="23">
        <f t="shared" si="67"/>
        <v>0</v>
      </c>
      <c r="Q58" s="23">
        <f t="shared" si="68"/>
        <v>0</v>
      </c>
      <c r="R58" s="24"/>
      <c r="S58" s="44"/>
      <c r="T58" s="1"/>
      <c r="U58" s="1"/>
      <c r="V58" s="1"/>
      <c r="W58" s="1"/>
      <c r="X58" s="1"/>
      <c r="Y58" s="1"/>
      <c r="Z58" s="1"/>
      <c r="AA58" s="1"/>
      <c r="AB58" s="1"/>
      <c r="AC58" s="1"/>
      <c r="AD58" s="1"/>
      <c r="AE58" s="1"/>
    </row>
    <row r="59" spans="1:31" x14ac:dyDescent="0.25">
      <c r="A59" s="34">
        <f t="shared" si="56"/>
        <v>54</v>
      </c>
      <c r="B59" s="9" t="s">
        <v>95</v>
      </c>
      <c r="C59" s="9"/>
      <c r="D59" s="34"/>
      <c r="E59" s="22">
        <f>SUM(E31:E58)</f>
        <v>0</v>
      </c>
      <c r="F59" s="22">
        <f>SUM(F31:F58)</f>
        <v>0</v>
      </c>
      <c r="G59" s="22">
        <f>SUM(G31:G58)</f>
        <v>0</v>
      </c>
      <c r="H59" s="22">
        <f>SUM(H31:H58)</f>
        <v>0</v>
      </c>
      <c r="I59" s="22">
        <f t="shared" ref="I59:Q59" si="69">SUM(I31:I58)</f>
        <v>0</v>
      </c>
      <c r="J59" s="22">
        <f t="shared" si="69"/>
        <v>0</v>
      </c>
      <c r="K59" s="22">
        <f t="shared" si="69"/>
        <v>0</v>
      </c>
      <c r="L59" s="22">
        <f t="shared" si="69"/>
        <v>0</v>
      </c>
      <c r="M59" s="22">
        <f t="shared" si="69"/>
        <v>0</v>
      </c>
      <c r="N59" s="22">
        <f t="shared" si="69"/>
        <v>0</v>
      </c>
      <c r="O59" s="22">
        <f t="shared" si="69"/>
        <v>0</v>
      </c>
      <c r="P59" s="22">
        <f t="shared" si="69"/>
        <v>0</v>
      </c>
      <c r="Q59" s="22">
        <f t="shared" si="69"/>
        <v>0</v>
      </c>
      <c r="R59" s="47"/>
      <c r="S59" s="48"/>
      <c r="X59" s="8" t="s">
        <v>58</v>
      </c>
    </row>
    <row r="60" spans="1:31" ht="15.75" thickBot="1" x14ac:dyDescent="0.3">
      <c r="A60" s="49"/>
      <c r="B60" s="144"/>
      <c r="C60" s="145"/>
      <c r="D60" s="146"/>
      <c r="E60" s="49"/>
      <c r="F60" s="50"/>
      <c r="G60" s="51"/>
      <c r="H60" s="51"/>
      <c r="I60" s="51"/>
      <c r="J60" s="51"/>
      <c r="K60" s="51"/>
      <c r="L60" s="51"/>
      <c r="M60" s="51"/>
      <c r="N60" s="51"/>
      <c r="O60" s="51"/>
      <c r="P60" s="51"/>
      <c r="Q60" s="52"/>
      <c r="R60" s="53"/>
      <c r="S60" s="12"/>
    </row>
    <row r="61" spans="1:31" x14ac:dyDescent="0.25">
      <c r="A61" s="54">
        <f>A59+1</f>
        <v>55</v>
      </c>
      <c r="B61" s="129" t="s">
        <v>96</v>
      </c>
      <c r="C61" s="130"/>
      <c r="D61" s="131"/>
      <c r="E61" s="55">
        <f t="shared" ref="E61:Q61" si="70">E28-E59</f>
        <v>0</v>
      </c>
      <c r="F61" s="55">
        <f t="shared" si="70"/>
        <v>0</v>
      </c>
      <c r="G61" s="55">
        <f t="shared" si="70"/>
        <v>0</v>
      </c>
      <c r="H61" s="55">
        <f t="shared" si="70"/>
        <v>0</v>
      </c>
      <c r="I61" s="55">
        <f t="shared" si="70"/>
        <v>0</v>
      </c>
      <c r="J61" s="55">
        <f t="shared" si="70"/>
        <v>0</v>
      </c>
      <c r="K61" s="55">
        <f t="shared" si="70"/>
        <v>0</v>
      </c>
      <c r="L61" s="55">
        <f t="shared" si="70"/>
        <v>0</v>
      </c>
      <c r="M61" s="55">
        <f t="shared" si="70"/>
        <v>0</v>
      </c>
      <c r="N61" s="55">
        <f t="shared" si="70"/>
        <v>0</v>
      </c>
      <c r="O61" s="55">
        <f t="shared" si="70"/>
        <v>0</v>
      </c>
      <c r="P61" s="55">
        <f t="shared" si="70"/>
        <v>0</v>
      </c>
      <c r="Q61" s="55">
        <f t="shared" si="70"/>
        <v>0</v>
      </c>
      <c r="R61" s="47"/>
      <c r="S61" s="48"/>
    </row>
    <row r="62" spans="1:31" x14ac:dyDescent="0.25">
      <c r="A62" s="54">
        <f>A61+1</f>
        <v>56</v>
      </c>
      <c r="B62" s="138" t="s">
        <v>59</v>
      </c>
      <c r="C62" s="139"/>
      <c r="D62" s="140"/>
      <c r="E62" s="63"/>
      <c r="F62" s="55">
        <f>F63-(E63-E62-F61)</f>
        <v>0</v>
      </c>
      <c r="G62" s="55">
        <f t="shared" ref="G62:Q62" si="71">G63-(F63-F62-G61)</f>
        <v>0</v>
      </c>
      <c r="H62" s="55">
        <f t="shared" si="71"/>
        <v>0</v>
      </c>
      <c r="I62" s="55">
        <f t="shared" si="71"/>
        <v>0</v>
      </c>
      <c r="J62" s="55">
        <f t="shared" si="71"/>
        <v>0</v>
      </c>
      <c r="K62" s="55">
        <f t="shared" si="71"/>
        <v>0</v>
      </c>
      <c r="L62" s="55">
        <f t="shared" si="71"/>
        <v>0</v>
      </c>
      <c r="M62" s="55">
        <f t="shared" si="71"/>
        <v>0</v>
      </c>
      <c r="N62" s="55">
        <f t="shared" si="71"/>
        <v>0</v>
      </c>
      <c r="O62" s="55">
        <f t="shared" si="71"/>
        <v>0</v>
      </c>
      <c r="P62" s="55">
        <f t="shared" si="71"/>
        <v>0</v>
      </c>
      <c r="Q62" s="55">
        <f t="shared" si="71"/>
        <v>0</v>
      </c>
      <c r="R62" s="47"/>
      <c r="S62" s="48"/>
    </row>
    <row r="63" spans="1:31" x14ac:dyDescent="0.25">
      <c r="A63" s="34">
        <f>A62+1</f>
        <v>57</v>
      </c>
      <c r="B63" s="141" t="s">
        <v>60</v>
      </c>
      <c r="C63" s="142"/>
      <c r="D63" s="143"/>
      <c r="E63" s="4"/>
      <c r="F63" s="22">
        <f>MAX(0,E63-E62-F61)</f>
        <v>0</v>
      </c>
      <c r="G63" s="22">
        <f t="shared" ref="G63:Q63" si="72">MAX(0,F63-F62-G61)</f>
        <v>0</v>
      </c>
      <c r="H63" s="22">
        <f t="shared" si="72"/>
        <v>0</v>
      </c>
      <c r="I63" s="22">
        <f t="shared" si="72"/>
        <v>0</v>
      </c>
      <c r="J63" s="22">
        <f t="shared" si="72"/>
        <v>0</v>
      </c>
      <c r="K63" s="22">
        <f t="shared" si="72"/>
        <v>0</v>
      </c>
      <c r="L63" s="22">
        <f t="shared" si="72"/>
        <v>0</v>
      </c>
      <c r="M63" s="22">
        <f t="shared" si="72"/>
        <v>0</v>
      </c>
      <c r="N63" s="22">
        <f t="shared" si="72"/>
        <v>0</v>
      </c>
      <c r="O63" s="22">
        <f t="shared" si="72"/>
        <v>0</v>
      </c>
      <c r="P63" s="22">
        <f t="shared" si="72"/>
        <v>0</v>
      </c>
      <c r="Q63" s="22">
        <f t="shared" si="72"/>
        <v>0</v>
      </c>
      <c r="R63" s="47"/>
      <c r="S63" s="48"/>
    </row>
    <row r="65" spans="6:17" x14ac:dyDescent="0.25">
      <c r="F65" s="57"/>
    </row>
    <row r="66" spans="6:17" x14ac:dyDescent="0.25">
      <c r="F66" s="57"/>
    </row>
    <row r="68" spans="6:17" x14ac:dyDescent="0.25">
      <c r="F68" s="57"/>
    </row>
    <row r="70" spans="6:17" x14ac:dyDescent="0.25">
      <c r="F70" s="57"/>
      <c r="G70" s="57"/>
      <c r="H70" s="57"/>
      <c r="I70" s="57"/>
      <c r="J70" s="57"/>
      <c r="K70" s="57"/>
      <c r="L70" s="57"/>
      <c r="M70" s="57"/>
      <c r="N70" s="57"/>
      <c r="O70" s="57"/>
      <c r="P70" s="57"/>
      <c r="Q70" s="57"/>
    </row>
    <row r="71" spans="6:17" x14ac:dyDescent="0.25">
      <c r="F71" s="57"/>
      <c r="G71" s="57"/>
      <c r="H71" s="57"/>
      <c r="I71" s="57"/>
      <c r="J71" s="57"/>
      <c r="K71" s="57"/>
      <c r="L71" s="57"/>
      <c r="M71" s="57"/>
      <c r="N71" s="57"/>
      <c r="O71" s="57"/>
      <c r="P71" s="57"/>
      <c r="Q71" s="57"/>
    </row>
  </sheetData>
  <sheetProtection sheet="1" objects="1" scenarios="1"/>
  <mergeCells count="40">
    <mergeCell ref="B61:D61"/>
    <mergeCell ref="B62:D62"/>
    <mergeCell ref="B63:D63"/>
    <mergeCell ref="B3:D3"/>
    <mergeCell ref="B49:D49"/>
    <mergeCell ref="B53:D53"/>
    <mergeCell ref="B56:D56"/>
    <mergeCell ref="B57:D57"/>
    <mergeCell ref="B58:D58"/>
    <mergeCell ref="B60:D60"/>
    <mergeCell ref="B43:D43"/>
    <mergeCell ref="B44:D44"/>
    <mergeCell ref="B45:D45"/>
    <mergeCell ref="B46:D46"/>
    <mergeCell ref="B47:D47"/>
    <mergeCell ref="B48:D48"/>
    <mergeCell ref="B42:D42"/>
    <mergeCell ref="B31:D31"/>
    <mergeCell ref="B32:D32"/>
    <mergeCell ref="B33:D33"/>
    <mergeCell ref="B34:D34"/>
    <mergeCell ref="B35:D35"/>
    <mergeCell ref="B36:D36"/>
    <mergeCell ref="B37:D37"/>
    <mergeCell ref="B38:D38"/>
    <mergeCell ref="B39:D39"/>
    <mergeCell ref="B40:D40"/>
    <mergeCell ref="B41:D41"/>
    <mergeCell ref="T1:AF1"/>
    <mergeCell ref="B30:D30"/>
    <mergeCell ref="B9:D9"/>
    <mergeCell ref="B13:D13"/>
    <mergeCell ref="B21:D21"/>
    <mergeCell ref="B22:D22"/>
    <mergeCell ref="B23:D23"/>
    <mergeCell ref="B24:D24"/>
    <mergeCell ref="B25:D25"/>
    <mergeCell ref="B26:D26"/>
    <mergeCell ref="B27:D27"/>
    <mergeCell ref="B29:D29"/>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90" zoomScaleNormal="90" workbookViewId="0">
      <pane xSplit="3" ySplit="2" topLeftCell="D3" activePane="bottomRight" state="frozen"/>
      <selection pane="topRight" activeCell="F1" sqref="F1"/>
      <selection pane="bottomLeft" activeCell="A3" sqref="A3"/>
      <selection pane="bottomRight" activeCell="I1" sqref="I1"/>
    </sheetView>
  </sheetViews>
  <sheetFormatPr defaultRowHeight="15" x14ac:dyDescent="0.25"/>
  <cols>
    <col min="1" max="1" width="6.7109375" style="8" customWidth="1"/>
    <col min="2" max="2" width="43.7109375" style="8" customWidth="1"/>
    <col min="3" max="15" width="10.7109375" style="8" customWidth="1"/>
    <col min="16" max="16384" width="9.140625" style="8"/>
  </cols>
  <sheetData>
    <row r="1" spans="1:15" ht="27.75" customHeight="1" x14ac:dyDescent="0.3">
      <c r="A1" s="5"/>
      <c r="B1" s="5" t="s">
        <v>72</v>
      </c>
      <c r="C1" s="5"/>
      <c r="D1" s="5"/>
      <c r="E1" s="6"/>
      <c r="F1" s="6"/>
      <c r="G1" s="6"/>
      <c r="H1" s="6"/>
      <c r="I1" s="147">
        <v>2018</v>
      </c>
      <c r="J1" s="5"/>
      <c r="K1" s="5"/>
      <c r="L1" s="5"/>
      <c r="M1" s="5"/>
      <c r="N1" s="5"/>
      <c r="O1" s="5"/>
    </row>
    <row r="2" spans="1:15" s="14" customFormat="1" ht="30" x14ac:dyDescent="0.25">
      <c r="A2" s="9"/>
      <c r="B2" s="9" t="s">
        <v>0</v>
      </c>
      <c r="C2" s="10" t="s">
        <v>3</v>
      </c>
      <c r="D2" s="11" t="s">
        <v>64</v>
      </c>
      <c r="E2" s="11" t="s">
        <v>65</v>
      </c>
      <c r="F2" s="11" t="s">
        <v>66</v>
      </c>
      <c r="G2" s="11" t="s">
        <v>7</v>
      </c>
      <c r="H2" s="11" t="s">
        <v>8</v>
      </c>
      <c r="I2" s="11" t="s">
        <v>9</v>
      </c>
      <c r="J2" s="11" t="s">
        <v>10</v>
      </c>
      <c r="K2" s="11" t="s">
        <v>67</v>
      </c>
      <c r="L2" s="11" t="s">
        <v>68</v>
      </c>
      <c r="M2" s="11" t="s">
        <v>69</v>
      </c>
      <c r="N2" s="11" t="s">
        <v>70</v>
      </c>
      <c r="O2" s="11" t="s">
        <v>71</v>
      </c>
    </row>
    <row r="3" spans="1:15" x14ac:dyDescent="0.25">
      <c r="A3" s="9"/>
      <c r="B3" s="64" t="s">
        <v>63</v>
      </c>
      <c r="C3" s="9"/>
      <c r="D3" s="15"/>
      <c r="E3" s="16"/>
      <c r="F3" s="16"/>
      <c r="G3" s="16"/>
      <c r="H3" s="16"/>
      <c r="I3" s="16"/>
      <c r="J3" s="16"/>
      <c r="K3" s="16"/>
      <c r="L3" s="16"/>
      <c r="M3" s="16"/>
      <c r="N3" s="16"/>
      <c r="O3" s="17"/>
    </row>
    <row r="4" spans="1:15" x14ac:dyDescent="0.25">
      <c r="A4" s="20">
        <v>1</v>
      </c>
      <c r="B4" s="21" t="s">
        <v>18</v>
      </c>
      <c r="C4" s="105">
        <f>SUM(D4:O4)</f>
        <v>0</v>
      </c>
      <c r="D4" s="4"/>
      <c r="E4" s="4"/>
      <c r="F4" s="4"/>
      <c r="G4" s="4"/>
      <c r="H4" s="4"/>
      <c r="I4" s="4"/>
      <c r="J4" s="4"/>
      <c r="K4" s="4"/>
      <c r="L4" s="4"/>
      <c r="M4" s="4"/>
      <c r="N4" s="4"/>
      <c r="O4" s="4"/>
    </row>
    <row r="5" spans="1:15" x14ac:dyDescent="0.25">
      <c r="A5" s="20">
        <f>A4+1</f>
        <v>2</v>
      </c>
      <c r="B5" s="21" t="s">
        <v>19</v>
      </c>
      <c r="C5" s="105">
        <f t="shared" ref="C5:C8" si="0">SUM(D5:O5)</f>
        <v>0</v>
      </c>
      <c r="D5" s="4"/>
      <c r="E5" s="4"/>
      <c r="F5" s="4"/>
      <c r="G5" s="4"/>
      <c r="H5" s="4"/>
      <c r="I5" s="4"/>
      <c r="J5" s="4"/>
      <c r="K5" s="4"/>
      <c r="L5" s="4"/>
      <c r="M5" s="4"/>
      <c r="N5" s="4"/>
      <c r="O5" s="4"/>
    </row>
    <row r="6" spans="1:15" x14ac:dyDescent="0.25">
      <c r="A6" s="20">
        <f t="shared" ref="A6:A28" si="1">A5+1</f>
        <v>3</v>
      </c>
      <c r="B6" s="21" t="s">
        <v>20</v>
      </c>
      <c r="C6" s="105">
        <f t="shared" si="0"/>
        <v>0</v>
      </c>
      <c r="D6" s="4"/>
      <c r="E6" s="4"/>
      <c r="F6" s="4"/>
      <c r="G6" s="4"/>
      <c r="H6" s="4"/>
      <c r="I6" s="4"/>
      <c r="J6" s="4"/>
      <c r="K6" s="4"/>
      <c r="L6" s="4"/>
      <c r="M6" s="4"/>
      <c r="N6" s="4"/>
      <c r="O6" s="4"/>
    </row>
    <row r="7" spans="1:15" x14ac:dyDescent="0.25">
      <c r="A7" s="20">
        <f t="shared" si="1"/>
        <v>4</v>
      </c>
      <c r="B7" s="60" t="s">
        <v>21</v>
      </c>
      <c r="C7" s="105">
        <f t="shared" si="0"/>
        <v>0</v>
      </c>
      <c r="D7" s="4"/>
      <c r="E7" s="4"/>
      <c r="F7" s="4"/>
      <c r="G7" s="4"/>
      <c r="H7" s="4"/>
      <c r="I7" s="4"/>
      <c r="J7" s="4"/>
      <c r="K7" s="4"/>
      <c r="L7" s="4"/>
      <c r="M7" s="4"/>
      <c r="N7" s="4"/>
      <c r="O7" s="4"/>
    </row>
    <row r="8" spans="1:15" x14ac:dyDescent="0.25">
      <c r="A8" s="20">
        <f t="shared" si="1"/>
        <v>5</v>
      </c>
      <c r="B8" s="60" t="s">
        <v>21</v>
      </c>
      <c r="C8" s="105">
        <f t="shared" si="0"/>
        <v>0</v>
      </c>
      <c r="D8" s="4"/>
      <c r="E8" s="4"/>
      <c r="F8" s="4"/>
      <c r="G8" s="4"/>
      <c r="H8" s="4"/>
      <c r="I8" s="4"/>
      <c r="J8" s="4"/>
      <c r="K8" s="4"/>
      <c r="L8" s="4"/>
      <c r="M8" s="4"/>
      <c r="N8" s="4"/>
      <c r="O8" s="4"/>
    </row>
    <row r="9" spans="1:15" x14ac:dyDescent="0.25">
      <c r="A9" s="20">
        <f t="shared" si="1"/>
        <v>6</v>
      </c>
      <c r="B9" s="64" t="s">
        <v>61</v>
      </c>
      <c r="C9" s="105"/>
      <c r="D9" s="106"/>
      <c r="E9" s="107"/>
      <c r="F9" s="107"/>
      <c r="G9" s="107"/>
      <c r="H9" s="107"/>
      <c r="I9" s="107"/>
      <c r="J9" s="107"/>
      <c r="K9" s="107"/>
      <c r="L9" s="107"/>
      <c r="M9" s="107"/>
      <c r="N9" s="107"/>
      <c r="O9" s="108"/>
    </row>
    <row r="10" spans="1:15" x14ac:dyDescent="0.25">
      <c r="A10" s="20">
        <f t="shared" si="1"/>
        <v>7</v>
      </c>
      <c r="B10" s="61" t="s">
        <v>23</v>
      </c>
      <c r="C10" s="105">
        <f t="shared" ref="C10:C12" si="2">SUM(D10:O10)</f>
        <v>0</v>
      </c>
      <c r="D10" s="4"/>
      <c r="E10" s="4"/>
      <c r="F10" s="4"/>
      <c r="G10" s="4"/>
      <c r="H10" s="4"/>
      <c r="I10" s="4"/>
      <c r="J10" s="4"/>
      <c r="K10" s="4"/>
      <c r="L10" s="4"/>
      <c r="M10" s="4"/>
      <c r="N10" s="4"/>
      <c r="O10" s="4"/>
    </row>
    <row r="11" spans="1:15" x14ac:dyDescent="0.25">
      <c r="A11" s="20">
        <f t="shared" si="1"/>
        <v>8</v>
      </c>
      <c r="B11" s="61" t="s">
        <v>25</v>
      </c>
      <c r="C11" s="105">
        <f t="shared" si="2"/>
        <v>0</v>
      </c>
      <c r="D11" s="4"/>
      <c r="E11" s="4"/>
      <c r="F11" s="4"/>
      <c r="G11" s="4"/>
      <c r="H11" s="4"/>
      <c r="I11" s="4"/>
      <c r="J11" s="4"/>
      <c r="K11" s="4"/>
      <c r="L11" s="4"/>
      <c r="M11" s="4"/>
      <c r="N11" s="4"/>
      <c r="O11" s="4"/>
    </row>
    <row r="12" spans="1:15" x14ac:dyDescent="0.25">
      <c r="A12" s="20">
        <f t="shared" si="1"/>
        <v>9</v>
      </c>
      <c r="B12" s="61" t="s">
        <v>21</v>
      </c>
      <c r="C12" s="105">
        <f t="shared" si="2"/>
        <v>0</v>
      </c>
      <c r="D12" s="4"/>
      <c r="E12" s="4"/>
      <c r="F12" s="4"/>
      <c r="G12" s="4"/>
      <c r="H12" s="4"/>
      <c r="I12" s="4"/>
      <c r="J12" s="4"/>
      <c r="K12" s="4"/>
      <c r="L12" s="4"/>
      <c r="M12" s="4"/>
      <c r="N12" s="4"/>
      <c r="O12" s="4"/>
    </row>
    <row r="13" spans="1:15" x14ac:dyDescent="0.25">
      <c r="A13" s="20">
        <f t="shared" si="1"/>
        <v>10</v>
      </c>
      <c r="B13" s="64" t="s">
        <v>62</v>
      </c>
      <c r="C13" s="109"/>
      <c r="D13" s="106"/>
      <c r="E13" s="107"/>
      <c r="F13" s="107"/>
      <c r="G13" s="107"/>
      <c r="H13" s="107"/>
      <c r="I13" s="107"/>
      <c r="J13" s="107"/>
      <c r="K13" s="107"/>
      <c r="L13" s="107"/>
      <c r="M13" s="107"/>
      <c r="N13" s="107"/>
      <c r="O13" s="108"/>
    </row>
    <row r="14" spans="1:15" x14ac:dyDescent="0.25">
      <c r="A14" s="20">
        <f t="shared" si="1"/>
        <v>11</v>
      </c>
      <c r="B14" s="21" t="s">
        <v>22</v>
      </c>
      <c r="C14" s="105">
        <f t="shared" ref="C14:C27" si="3">SUM(D14:O14)</f>
        <v>0</v>
      </c>
      <c r="D14" s="4"/>
      <c r="E14" s="4"/>
      <c r="F14" s="4"/>
      <c r="G14" s="4"/>
      <c r="H14" s="4"/>
      <c r="I14" s="4"/>
      <c r="J14" s="4"/>
      <c r="K14" s="4"/>
      <c r="L14" s="4"/>
      <c r="M14" s="4"/>
      <c r="N14" s="4"/>
      <c r="O14" s="4"/>
    </row>
    <row r="15" spans="1:15" x14ac:dyDescent="0.25">
      <c r="A15" s="20">
        <f t="shared" si="1"/>
        <v>12</v>
      </c>
      <c r="B15" s="21" t="s">
        <v>23</v>
      </c>
      <c r="C15" s="105">
        <f t="shared" si="3"/>
        <v>0</v>
      </c>
      <c r="D15" s="4"/>
      <c r="E15" s="4"/>
      <c r="F15" s="4"/>
      <c r="G15" s="4"/>
      <c r="H15" s="4"/>
      <c r="I15" s="4"/>
      <c r="J15" s="4"/>
      <c r="K15" s="4"/>
      <c r="L15" s="4"/>
      <c r="M15" s="4"/>
      <c r="N15" s="4"/>
      <c r="O15" s="4"/>
    </row>
    <row r="16" spans="1:15" x14ac:dyDescent="0.25">
      <c r="A16" s="20">
        <f t="shared" si="1"/>
        <v>13</v>
      </c>
      <c r="B16" s="21" t="s">
        <v>24</v>
      </c>
      <c r="C16" s="105">
        <f t="shared" si="3"/>
        <v>0</v>
      </c>
      <c r="D16" s="4"/>
      <c r="E16" s="4"/>
      <c r="F16" s="4"/>
      <c r="G16" s="4"/>
      <c r="H16" s="4"/>
      <c r="I16" s="4"/>
      <c r="J16" s="4"/>
      <c r="K16" s="4"/>
      <c r="L16" s="4"/>
      <c r="M16" s="4"/>
      <c r="N16" s="4"/>
      <c r="O16" s="4"/>
    </row>
    <row r="17" spans="1:15" x14ac:dyDescent="0.25">
      <c r="A17" s="20">
        <f t="shared" si="1"/>
        <v>14</v>
      </c>
      <c r="B17" s="21" t="s">
        <v>25</v>
      </c>
      <c r="C17" s="105">
        <f t="shared" si="3"/>
        <v>0</v>
      </c>
      <c r="D17" s="4"/>
      <c r="E17" s="4"/>
      <c r="F17" s="4"/>
      <c r="G17" s="4"/>
      <c r="H17" s="4"/>
      <c r="I17" s="4"/>
      <c r="J17" s="4"/>
      <c r="K17" s="4"/>
      <c r="L17" s="4"/>
      <c r="M17" s="4"/>
      <c r="N17" s="4"/>
      <c r="O17" s="4"/>
    </row>
    <row r="18" spans="1:15" x14ac:dyDescent="0.25">
      <c r="A18" s="20">
        <f t="shared" si="1"/>
        <v>15</v>
      </c>
      <c r="B18" s="21" t="s">
        <v>26</v>
      </c>
      <c r="C18" s="105">
        <f t="shared" si="3"/>
        <v>0</v>
      </c>
      <c r="D18" s="4"/>
      <c r="E18" s="4"/>
      <c r="F18" s="4"/>
      <c r="G18" s="4"/>
      <c r="H18" s="4"/>
      <c r="I18" s="4"/>
      <c r="J18" s="4"/>
      <c r="K18" s="4"/>
      <c r="L18" s="4"/>
      <c r="M18" s="4"/>
      <c r="N18" s="4"/>
      <c r="O18" s="4"/>
    </row>
    <row r="19" spans="1:15" x14ac:dyDescent="0.25">
      <c r="A19" s="20">
        <f t="shared" si="1"/>
        <v>16</v>
      </c>
      <c r="B19" s="61" t="s">
        <v>21</v>
      </c>
      <c r="C19" s="105">
        <f t="shared" si="3"/>
        <v>0</v>
      </c>
      <c r="D19" s="4"/>
      <c r="E19" s="4"/>
      <c r="F19" s="4"/>
      <c r="G19" s="4"/>
      <c r="H19" s="4"/>
      <c r="I19" s="4"/>
      <c r="J19" s="4"/>
      <c r="K19" s="4"/>
      <c r="L19" s="4"/>
      <c r="M19" s="4"/>
      <c r="N19" s="4"/>
      <c r="O19" s="4"/>
    </row>
    <row r="20" spans="1:15" x14ac:dyDescent="0.25">
      <c r="A20" s="20">
        <f t="shared" si="1"/>
        <v>17</v>
      </c>
      <c r="B20" s="61" t="s">
        <v>21</v>
      </c>
      <c r="C20" s="105">
        <f t="shared" si="3"/>
        <v>0</v>
      </c>
      <c r="D20" s="4"/>
      <c r="E20" s="4"/>
      <c r="F20" s="4"/>
      <c r="G20" s="4"/>
      <c r="H20" s="4"/>
      <c r="I20" s="4"/>
      <c r="J20" s="4"/>
      <c r="K20" s="4"/>
      <c r="L20" s="4"/>
      <c r="M20" s="4"/>
      <c r="N20" s="4"/>
      <c r="O20" s="4"/>
    </row>
    <row r="21" spans="1:15" x14ac:dyDescent="0.25">
      <c r="A21" s="20">
        <f t="shared" si="1"/>
        <v>18</v>
      </c>
      <c r="B21" s="64" t="s">
        <v>27</v>
      </c>
      <c r="C21" s="105">
        <f t="shared" si="3"/>
        <v>0</v>
      </c>
      <c r="D21" s="4"/>
      <c r="E21" s="4"/>
      <c r="F21" s="4"/>
      <c r="G21" s="4"/>
      <c r="H21" s="4"/>
      <c r="I21" s="4"/>
      <c r="J21" s="4"/>
      <c r="K21" s="4"/>
      <c r="L21" s="4"/>
      <c r="M21" s="4"/>
      <c r="N21" s="4"/>
      <c r="O21" s="4"/>
    </row>
    <row r="22" spans="1:15" x14ac:dyDescent="0.25">
      <c r="A22" s="20">
        <f t="shared" si="1"/>
        <v>19</v>
      </c>
      <c r="B22" s="64" t="s">
        <v>28</v>
      </c>
      <c r="C22" s="105">
        <f t="shared" si="3"/>
        <v>0</v>
      </c>
      <c r="D22" s="4"/>
      <c r="E22" s="4"/>
      <c r="F22" s="4"/>
      <c r="G22" s="4"/>
      <c r="H22" s="4"/>
      <c r="I22" s="4"/>
      <c r="J22" s="4"/>
      <c r="K22" s="4"/>
      <c r="L22" s="4"/>
      <c r="M22" s="4"/>
      <c r="N22" s="4"/>
      <c r="O22" s="4"/>
    </row>
    <row r="23" spans="1:15" x14ac:dyDescent="0.25">
      <c r="A23" s="20">
        <f t="shared" si="1"/>
        <v>20</v>
      </c>
      <c r="B23" s="64" t="s">
        <v>29</v>
      </c>
      <c r="C23" s="105">
        <f t="shared" si="3"/>
        <v>0</v>
      </c>
      <c r="D23" s="4"/>
      <c r="E23" s="4"/>
      <c r="F23" s="4"/>
      <c r="G23" s="4"/>
      <c r="H23" s="4"/>
      <c r="I23" s="4"/>
      <c r="J23" s="4"/>
      <c r="K23" s="4"/>
      <c r="L23" s="4"/>
      <c r="M23" s="4"/>
      <c r="N23" s="4"/>
      <c r="O23" s="4"/>
    </row>
    <row r="24" spans="1:15" x14ac:dyDescent="0.25">
      <c r="A24" s="20">
        <f t="shared" si="1"/>
        <v>21</v>
      </c>
      <c r="B24" s="64" t="s">
        <v>30</v>
      </c>
      <c r="C24" s="105">
        <f t="shared" si="3"/>
        <v>0</v>
      </c>
      <c r="D24" s="4"/>
      <c r="E24" s="4"/>
      <c r="F24" s="4"/>
      <c r="G24" s="4"/>
      <c r="H24" s="4"/>
      <c r="I24" s="4"/>
      <c r="J24" s="4"/>
      <c r="K24" s="4"/>
      <c r="L24" s="4"/>
      <c r="M24" s="4"/>
      <c r="N24" s="4"/>
      <c r="O24" s="4"/>
    </row>
    <row r="25" spans="1:15" x14ac:dyDescent="0.25">
      <c r="A25" s="20">
        <f t="shared" si="1"/>
        <v>22</v>
      </c>
      <c r="B25" s="64" t="s">
        <v>31</v>
      </c>
      <c r="C25" s="105">
        <f t="shared" si="3"/>
        <v>0</v>
      </c>
      <c r="D25" s="4"/>
      <c r="E25" s="4"/>
      <c r="F25" s="4"/>
      <c r="G25" s="4"/>
      <c r="H25" s="4"/>
      <c r="I25" s="4"/>
      <c r="J25" s="4"/>
      <c r="K25" s="4"/>
      <c r="L25" s="4"/>
      <c r="M25" s="4"/>
      <c r="N25" s="4"/>
      <c r="O25" s="4"/>
    </row>
    <row r="26" spans="1:15" x14ac:dyDescent="0.25">
      <c r="A26" s="20">
        <f t="shared" si="1"/>
        <v>23</v>
      </c>
      <c r="B26" s="64" t="s">
        <v>21</v>
      </c>
      <c r="C26" s="105">
        <f t="shared" si="3"/>
        <v>0</v>
      </c>
      <c r="D26" s="4"/>
      <c r="E26" s="4"/>
      <c r="F26" s="4"/>
      <c r="G26" s="4"/>
      <c r="H26" s="4"/>
      <c r="I26" s="4"/>
      <c r="J26" s="4"/>
      <c r="K26" s="4"/>
      <c r="L26" s="4"/>
      <c r="M26" s="4"/>
      <c r="N26" s="4"/>
      <c r="O26" s="4"/>
    </row>
    <row r="27" spans="1:15" x14ac:dyDescent="0.25">
      <c r="A27" s="20">
        <f t="shared" si="1"/>
        <v>24</v>
      </c>
      <c r="B27" s="64" t="s">
        <v>32</v>
      </c>
      <c r="C27" s="105">
        <f t="shared" si="3"/>
        <v>0</v>
      </c>
      <c r="D27" s="4"/>
      <c r="E27" s="4"/>
      <c r="F27" s="4"/>
      <c r="G27" s="4"/>
      <c r="H27" s="4"/>
      <c r="I27" s="4"/>
      <c r="J27" s="4"/>
      <c r="K27" s="4"/>
      <c r="L27" s="4"/>
      <c r="M27" s="4"/>
      <c r="N27" s="4"/>
      <c r="O27" s="4"/>
    </row>
    <row r="28" spans="1:15" x14ac:dyDescent="0.25">
      <c r="A28" s="20">
        <f t="shared" si="1"/>
        <v>25</v>
      </c>
      <c r="B28" s="9" t="s">
        <v>94</v>
      </c>
      <c r="C28" s="22">
        <f>SUM(C4:C27)</f>
        <v>0</v>
      </c>
      <c r="D28" s="22">
        <f t="shared" ref="D28:O28" si="4">SUM(D4:D27)</f>
        <v>0</v>
      </c>
      <c r="E28" s="22">
        <f t="shared" si="4"/>
        <v>0</v>
      </c>
      <c r="F28" s="22">
        <f t="shared" si="4"/>
        <v>0</v>
      </c>
      <c r="G28" s="22">
        <f t="shared" si="4"/>
        <v>0</v>
      </c>
      <c r="H28" s="22">
        <f t="shared" si="4"/>
        <v>0</v>
      </c>
      <c r="I28" s="22">
        <f t="shared" si="4"/>
        <v>0</v>
      </c>
      <c r="J28" s="22">
        <f t="shared" si="4"/>
        <v>0</v>
      </c>
      <c r="K28" s="22">
        <f t="shared" si="4"/>
        <v>0</v>
      </c>
      <c r="L28" s="22">
        <f t="shared" si="4"/>
        <v>0</v>
      </c>
      <c r="M28" s="22">
        <f t="shared" si="4"/>
        <v>0</v>
      </c>
      <c r="N28" s="22">
        <f t="shared" si="4"/>
        <v>0</v>
      </c>
      <c r="O28" s="22">
        <f t="shared" si="4"/>
        <v>0</v>
      </c>
    </row>
    <row r="29" spans="1:15" ht="15.75" thickBot="1" x14ac:dyDescent="0.3">
      <c r="A29" s="35"/>
      <c r="B29" s="36"/>
      <c r="C29" s="35"/>
      <c r="D29" s="36"/>
      <c r="E29" s="37"/>
      <c r="F29" s="37"/>
      <c r="G29" s="37"/>
      <c r="H29" s="37"/>
      <c r="I29" s="37"/>
      <c r="J29" s="37"/>
      <c r="K29" s="37"/>
      <c r="L29" s="37"/>
      <c r="M29" s="37"/>
      <c r="N29" s="37"/>
      <c r="O29" s="38"/>
    </row>
    <row r="30" spans="1:15" x14ac:dyDescent="0.25">
      <c r="A30" s="40"/>
      <c r="B30" s="41" t="s">
        <v>33</v>
      </c>
      <c r="C30" s="40"/>
      <c r="D30" s="41"/>
      <c r="E30" s="42"/>
      <c r="F30" s="42"/>
      <c r="G30" s="42"/>
      <c r="H30" s="42"/>
      <c r="I30" s="42"/>
      <c r="J30" s="42"/>
      <c r="K30" s="42"/>
      <c r="L30" s="42"/>
      <c r="M30" s="42"/>
      <c r="N30" s="42"/>
      <c r="O30" s="43"/>
    </row>
    <row r="31" spans="1:15" x14ac:dyDescent="0.25">
      <c r="A31" s="34">
        <f>A28+1</f>
        <v>26</v>
      </c>
      <c r="B31" s="64" t="s">
        <v>34</v>
      </c>
      <c r="C31" s="105">
        <f t="shared" ref="C31:C48" si="5">SUM(D31:O31)</f>
        <v>0</v>
      </c>
      <c r="D31" s="4"/>
      <c r="E31" s="4"/>
      <c r="F31" s="4"/>
      <c r="G31" s="4"/>
      <c r="H31" s="4"/>
      <c r="I31" s="4"/>
      <c r="J31" s="4"/>
      <c r="K31" s="4"/>
      <c r="L31" s="4"/>
      <c r="M31" s="4"/>
      <c r="N31" s="4"/>
      <c r="O31" s="4"/>
    </row>
    <row r="32" spans="1:15" x14ac:dyDescent="0.25">
      <c r="A32" s="34">
        <f>A31+1</f>
        <v>27</v>
      </c>
      <c r="B32" s="64" t="s">
        <v>35</v>
      </c>
      <c r="C32" s="105">
        <f t="shared" si="5"/>
        <v>0</v>
      </c>
      <c r="D32" s="4"/>
      <c r="E32" s="4"/>
      <c r="F32" s="4"/>
      <c r="G32" s="4"/>
      <c r="H32" s="4"/>
      <c r="I32" s="4"/>
      <c r="J32" s="4"/>
      <c r="K32" s="4"/>
      <c r="L32" s="4"/>
      <c r="M32" s="4"/>
      <c r="N32" s="4"/>
      <c r="O32" s="4"/>
    </row>
    <row r="33" spans="1:15" x14ac:dyDescent="0.25">
      <c r="A33" s="34">
        <f t="shared" ref="A33:A59" si="6">A32+1</f>
        <v>28</v>
      </c>
      <c r="B33" s="64" t="s">
        <v>36</v>
      </c>
      <c r="C33" s="105">
        <f t="shared" si="5"/>
        <v>0</v>
      </c>
      <c r="D33" s="4"/>
      <c r="E33" s="4"/>
      <c r="F33" s="4"/>
      <c r="G33" s="4"/>
      <c r="H33" s="4"/>
      <c r="I33" s="4"/>
      <c r="J33" s="4"/>
      <c r="K33" s="4"/>
      <c r="L33" s="4"/>
      <c r="M33" s="4"/>
      <c r="N33" s="4"/>
      <c r="O33" s="4"/>
    </row>
    <row r="34" spans="1:15" x14ac:dyDescent="0.25">
      <c r="A34" s="34">
        <f t="shared" si="6"/>
        <v>29</v>
      </c>
      <c r="B34" s="64" t="s">
        <v>37</v>
      </c>
      <c r="C34" s="105">
        <f t="shared" si="5"/>
        <v>0</v>
      </c>
      <c r="D34" s="4"/>
      <c r="E34" s="4"/>
      <c r="F34" s="4"/>
      <c r="G34" s="4"/>
      <c r="H34" s="4"/>
      <c r="I34" s="4"/>
      <c r="J34" s="4"/>
      <c r="K34" s="4"/>
      <c r="L34" s="4"/>
      <c r="M34" s="4"/>
      <c r="N34" s="4"/>
      <c r="O34" s="4"/>
    </row>
    <row r="35" spans="1:15" x14ac:dyDescent="0.25">
      <c r="A35" s="34">
        <f t="shared" si="6"/>
        <v>30</v>
      </c>
      <c r="B35" s="64" t="s">
        <v>38</v>
      </c>
      <c r="C35" s="105">
        <f t="shared" si="5"/>
        <v>0</v>
      </c>
      <c r="D35" s="4"/>
      <c r="E35" s="4"/>
      <c r="F35" s="4"/>
      <c r="G35" s="4"/>
      <c r="H35" s="4"/>
      <c r="I35" s="4"/>
      <c r="J35" s="4"/>
      <c r="K35" s="4"/>
      <c r="L35" s="4"/>
      <c r="M35" s="4"/>
      <c r="N35" s="4"/>
      <c r="O35" s="4"/>
    </row>
    <row r="36" spans="1:15" x14ac:dyDescent="0.25">
      <c r="A36" s="34">
        <f t="shared" si="6"/>
        <v>31</v>
      </c>
      <c r="B36" s="64" t="s">
        <v>39</v>
      </c>
      <c r="C36" s="105">
        <f t="shared" si="5"/>
        <v>0</v>
      </c>
      <c r="D36" s="4"/>
      <c r="E36" s="4"/>
      <c r="F36" s="4"/>
      <c r="G36" s="4"/>
      <c r="H36" s="4"/>
      <c r="I36" s="4"/>
      <c r="J36" s="4"/>
      <c r="K36" s="4"/>
      <c r="L36" s="4"/>
      <c r="M36" s="4"/>
      <c r="N36" s="4"/>
      <c r="O36" s="4"/>
    </row>
    <row r="37" spans="1:15" x14ac:dyDescent="0.25">
      <c r="A37" s="34">
        <f t="shared" si="6"/>
        <v>32</v>
      </c>
      <c r="B37" s="64" t="s">
        <v>40</v>
      </c>
      <c r="C37" s="105">
        <f t="shared" si="5"/>
        <v>0</v>
      </c>
      <c r="D37" s="4"/>
      <c r="E37" s="4"/>
      <c r="F37" s="4"/>
      <c r="G37" s="4"/>
      <c r="H37" s="4"/>
      <c r="I37" s="4"/>
      <c r="J37" s="4"/>
      <c r="K37" s="4"/>
      <c r="L37" s="4"/>
      <c r="M37" s="4"/>
      <c r="N37" s="4"/>
      <c r="O37" s="4"/>
    </row>
    <row r="38" spans="1:15" x14ac:dyDescent="0.25">
      <c r="A38" s="34">
        <f t="shared" si="6"/>
        <v>33</v>
      </c>
      <c r="B38" s="64" t="s">
        <v>41</v>
      </c>
      <c r="C38" s="105">
        <f t="shared" si="5"/>
        <v>0</v>
      </c>
      <c r="D38" s="4"/>
      <c r="E38" s="4"/>
      <c r="F38" s="4"/>
      <c r="G38" s="4"/>
      <c r="H38" s="4"/>
      <c r="I38" s="4"/>
      <c r="J38" s="4"/>
      <c r="K38" s="4"/>
      <c r="L38" s="4"/>
      <c r="M38" s="4"/>
      <c r="N38" s="4"/>
      <c r="O38" s="4"/>
    </row>
    <row r="39" spans="1:15" x14ac:dyDescent="0.25">
      <c r="A39" s="34">
        <f t="shared" si="6"/>
        <v>34</v>
      </c>
      <c r="B39" s="64" t="s">
        <v>42</v>
      </c>
      <c r="C39" s="105">
        <f t="shared" si="5"/>
        <v>0</v>
      </c>
      <c r="D39" s="4"/>
      <c r="E39" s="4"/>
      <c r="F39" s="4"/>
      <c r="G39" s="4"/>
      <c r="H39" s="4"/>
      <c r="I39" s="4"/>
      <c r="J39" s="4"/>
      <c r="K39" s="4"/>
      <c r="L39" s="4"/>
      <c r="M39" s="4"/>
      <c r="N39" s="4"/>
      <c r="O39" s="4"/>
    </row>
    <row r="40" spans="1:15" x14ac:dyDescent="0.25">
      <c r="A40" s="34">
        <f t="shared" si="6"/>
        <v>35</v>
      </c>
      <c r="B40" s="64" t="s">
        <v>43</v>
      </c>
      <c r="C40" s="105">
        <f t="shared" si="5"/>
        <v>0</v>
      </c>
      <c r="D40" s="4"/>
      <c r="E40" s="4"/>
      <c r="F40" s="4"/>
      <c r="G40" s="4"/>
      <c r="H40" s="4"/>
      <c r="I40" s="4"/>
      <c r="J40" s="4"/>
      <c r="K40" s="4"/>
      <c r="L40" s="4"/>
      <c r="M40" s="4"/>
      <c r="N40" s="4"/>
      <c r="O40" s="4"/>
    </row>
    <row r="41" spans="1:15" x14ac:dyDescent="0.25">
      <c r="A41" s="34">
        <f t="shared" si="6"/>
        <v>36</v>
      </c>
      <c r="B41" s="64" t="s">
        <v>44</v>
      </c>
      <c r="C41" s="105">
        <f t="shared" si="5"/>
        <v>0</v>
      </c>
      <c r="D41" s="4"/>
      <c r="E41" s="4"/>
      <c r="F41" s="4"/>
      <c r="G41" s="4"/>
      <c r="H41" s="4"/>
      <c r="I41" s="4"/>
      <c r="J41" s="4"/>
      <c r="K41" s="4"/>
      <c r="L41" s="4"/>
      <c r="M41" s="4"/>
      <c r="N41" s="4"/>
      <c r="O41" s="4"/>
    </row>
    <row r="42" spans="1:15" x14ac:dyDescent="0.25">
      <c r="A42" s="34">
        <f t="shared" si="6"/>
        <v>37</v>
      </c>
      <c r="B42" s="64" t="s">
        <v>45</v>
      </c>
      <c r="C42" s="105">
        <f t="shared" si="5"/>
        <v>0</v>
      </c>
      <c r="D42" s="4"/>
      <c r="E42" s="4"/>
      <c r="F42" s="4"/>
      <c r="G42" s="4"/>
      <c r="H42" s="4"/>
      <c r="I42" s="4"/>
      <c r="J42" s="4"/>
      <c r="K42" s="4"/>
      <c r="L42" s="4"/>
      <c r="M42" s="4"/>
      <c r="N42" s="4"/>
      <c r="O42" s="4"/>
    </row>
    <row r="43" spans="1:15" x14ac:dyDescent="0.25">
      <c r="A43" s="34">
        <f t="shared" si="6"/>
        <v>38</v>
      </c>
      <c r="B43" s="64" t="s">
        <v>46</v>
      </c>
      <c r="C43" s="105">
        <f t="shared" si="5"/>
        <v>0</v>
      </c>
      <c r="D43" s="4"/>
      <c r="E43" s="4"/>
      <c r="F43" s="4"/>
      <c r="G43" s="4"/>
      <c r="H43" s="4"/>
      <c r="I43" s="4"/>
      <c r="J43" s="4"/>
      <c r="K43" s="4"/>
      <c r="L43" s="4"/>
      <c r="M43" s="4"/>
      <c r="N43" s="4"/>
      <c r="O43" s="4"/>
    </row>
    <row r="44" spans="1:15" x14ac:dyDescent="0.25">
      <c r="A44" s="34">
        <f t="shared" si="6"/>
        <v>39</v>
      </c>
      <c r="B44" s="64" t="s">
        <v>47</v>
      </c>
      <c r="C44" s="105">
        <f t="shared" si="5"/>
        <v>0</v>
      </c>
      <c r="D44" s="4"/>
      <c r="E44" s="4"/>
      <c r="F44" s="4"/>
      <c r="G44" s="4"/>
      <c r="H44" s="4"/>
      <c r="I44" s="4"/>
      <c r="J44" s="4"/>
      <c r="K44" s="4"/>
      <c r="L44" s="4"/>
      <c r="M44" s="4"/>
      <c r="N44" s="4"/>
      <c r="O44" s="4"/>
    </row>
    <row r="45" spans="1:15" x14ac:dyDescent="0.25">
      <c r="A45" s="34">
        <f t="shared" si="6"/>
        <v>40</v>
      </c>
      <c r="B45" s="64" t="s">
        <v>48</v>
      </c>
      <c r="C45" s="105">
        <f t="shared" si="5"/>
        <v>0</v>
      </c>
      <c r="D45" s="4"/>
      <c r="E45" s="4"/>
      <c r="F45" s="4"/>
      <c r="G45" s="4"/>
      <c r="H45" s="4"/>
      <c r="I45" s="4"/>
      <c r="J45" s="4"/>
      <c r="K45" s="4"/>
      <c r="L45" s="4"/>
      <c r="M45" s="4"/>
      <c r="N45" s="4"/>
      <c r="O45" s="4"/>
    </row>
    <row r="46" spans="1:15" x14ac:dyDescent="0.25">
      <c r="A46" s="34">
        <f t="shared" si="6"/>
        <v>41</v>
      </c>
      <c r="B46" s="64" t="s">
        <v>49</v>
      </c>
      <c r="C46" s="105">
        <f t="shared" si="5"/>
        <v>0</v>
      </c>
      <c r="D46" s="4"/>
      <c r="E46" s="4"/>
      <c r="F46" s="4"/>
      <c r="G46" s="4"/>
      <c r="H46" s="4"/>
      <c r="I46" s="4"/>
      <c r="J46" s="4"/>
      <c r="K46" s="4"/>
      <c r="L46" s="4"/>
      <c r="M46" s="4"/>
      <c r="N46" s="4"/>
      <c r="O46" s="4"/>
    </row>
    <row r="47" spans="1:15" x14ac:dyDescent="0.25">
      <c r="A47" s="34">
        <f t="shared" si="6"/>
        <v>42</v>
      </c>
      <c r="B47" s="64" t="s">
        <v>50</v>
      </c>
      <c r="C47" s="105">
        <f t="shared" si="5"/>
        <v>0</v>
      </c>
      <c r="D47" s="4"/>
      <c r="E47" s="4"/>
      <c r="F47" s="4"/>
      <c r="G47" s="4"/>
      <c r="H47" s="4"/>
      <c r="I47" s="4"/>
      <c r="J47" s="4"/>
      <c r="K47" s="4"/>
      <c r="L47" s="4"/>
      <c r="M47" s="4"/>
      <c r="N47" s="4"/>
      <c r="O47" s="4"/>
    </row>
    <row r="48" spans="1:15" ht="15.75" customHeight="1" x14ac:dyDescent="0.25">
      <c r="A48" s="34">
        <f t="shared" si="6"/>
        <v>43</v>
      </c>
      <c r="B48" s="64" t="s">
        <v>51</v>
      </c>
      <c r="C48" s="105">
        <f t="shared" si="5"/>
        <v>0</v>
      </c>
      <c r="D48" s="4"/>
      <c r="E48" s="4"/>
      <c r="F48" s="4"/>
      <c r="G48" s="4"/>
      <c r="H48" s="4"/>
      <c r="I48" s="4"/>
      <c r="J48" s="4"/>
      <c r="K48" s="4"/>
      <c r="L48" s="4"/>
      <c r="M48" s="4"/>
      <c r="N48" s="4"/>
      <c r="O48" s="4"/>
    </row>
    <row r="49" spans="1:15" x14ac:dyDescent="0.25">
      <c r="A49" s="34">
        <f t="shared" si="6"/>
        <v>44</v>
      </c>
      <c r="B49" s="64" t="s">
        <v>52</v>
      </c>
      <c r="C49" s="109"/>
      <c r="D49" s="106"/>
      <c r="E49" s="107"/>
      <c r="F49" s="107"/>
      <c r="G49" s="107"/>
      <c r="H49" s="107"/>
      <c r="I49" s="107"/>
      <c r="J49" s="107"/>
      <c r="K49" s="107"/>
      <c r="L49" s="107"/>
      <c r="M49" s="107"/>
      <c r="N49" s="107"/>
      <c r="O49" s="108"/>
    </row>
    <row r="50" spans="1:15" x14ac:dyDescent="0.25">
      <c r="A50" s="34">
        <f t="shared" si="6"/>
        <v>45</v>
      </c>
      <c r="B50" s="21" t="s">
        <v>53</v>
      </c>
      <c r="C50" s="105">
        <f t="shared" ref="C50:C58" si="7">SUM(D50:O50)</f>
        <v>0</v>
      </c>
      <c r="D50" s="4"/>
      <c r="E50" s="4"/>
      <c r="F50" s="4"/>
      <c r="G50" s="4"/>
      <c r="H50" s="4"/>
      <c r="I50" s="4"/>
      <c r="J50" s="4"/>
      <c r="K50" s="4"/>
      <c r="L50" s="4"/>
      <c r="M50" s="4"/>
      <c r="N50" s="4"/>
      <c r="O50" s="4"/>
    </row>
    <row r="51" spans="1:15" x14ac:dyDescent="0.25">
      <c r="A51" s="34">
        <f t="shared" si="6"/>
        <v>46</v>
      </c>
      <c r="B51" s="21" t="s">
        <v>20</v>
      </c>
      <c r="C51" s="105">
        <f t="shared" si="7"/>
        <v>0</v>
      </c>
      <c r="D51" s="4"/>
      <c r="E51" s="4"/>
      <c r="F51" s="4"/>
      <c r="G51" s="4"/>
      <c r="H51" s="4"/>
      <c r="I51" s="4"/>
      <c r="J51" s="4"/>
      <c r="K51" s="4"/>
      <c r="L51" s="4"/>
      <c r="M51" s="4"/>
      <c r="N51" s="4"/>
      <c r="O51" s="4"/>
    </row>
    <row r="52" spans="1:15" x14ac:dyDescent="0.25">
      <c r="A52" s="34">
        <f t="shared" si="6"/>
        <v>47</v>
      </c>
      <c r="B52" s="60" t="s">
        <v>21</v>
      </c>
      <c r="C52" s="105">
        <f t="shared" si="7"/>
        <v>0</v>
      </c>
      <c r="D52" s="4"/>
      <c r="E52" s="4"/>
      <c r="F52" s="4"/>
      <c r="G52" s="4"/>
      <c r="H52" s="4"/>
      <c r="I52" s="4"/>
      <c r="J52" s="4"/>
      <c r="K52" s="4"/>
      <c r="L52" s="4"/>
      <c r="M52" s="4"/>
      <c r="N52" s="4"/>
      <c r="O52" s="4"/>
    </row>
    <row r="53" spans="1:15" x14ac:dyDescent="0.25">
      <c r="A53" s="34">
        <f t="shared" si="6"/>
        <v>48</v>
      </c>
      <c r="B53" s="64" t="s">
        <v>54</v>
      </c>
      <c r="C53" s="105">
        <f t="shared" si="7"/>
        <v>0</v>
      </c>
      <c r="D53" s="4"/>
      <c r="E53" s="4"/>
      <c r="F53" s="4"/>
      <c r="G53" s="4"/>
      <c r="H53" s="4"/>
      <c r="I53" s="4"/>
      <c r="J53" s="4"/>
      <c r="K53" s="4"/>
      <c r="L53" s="4"/>
      <c r="M53" s="4"/>
      <c r="N53" s="4"/>
      <c r="O53" s="4"/>
    </row>
    <row r="54" spans="1:15" x14ac:dyDescent="0.25">
      <c r="A54" s="34">
        <f t="shared" si="6"/>
        <v>49</v>
      </c>
      <c r="B54" s="62" t="s">
        <v>21</v>
      </c>
      <c r="C54" s="105">
        <f t="shared" si="7"/>
        <v>0</v>
      </c>
      <c r="D54" s="4"/>
      <c r="E54" s="4"/>
      <c r="F54" s="4"/>
      <c r="G54" s="4"/>
      <c r="H54" s="4"/>
      <c r="I54" s="4"/>
      <c r="J54" s="4"/>
      <c r="K54" s="4"/>
      <c r="L54" s="4"/>
      <c r="M54" s="4"/>
      <c r="N54" s="4"/>
      <c r="O54" s="4"/>
    </row>
    <row r="55" spans="1:15" x14ac:dyDescent="0.25">
      <c r="A55" s="34">
        <f t="shared" si="6"/>
        <v>50</v>
      </c>
      <c r="B55" s="62" t="s">
        <v>21</v>
      </c>
      <c r="C55" s="105">
        <f t="shared" si="7"/>
        <v>0</v>
      </c>
      <c r="D55" s="4"/>
      <c r="E55" s="4"/>
      <c r="F55" s="4"/>
      <c r="G55" s="4"/>
      <c r="H55" s="4"/>
      <c r="I55" s="4"/>
      <c r="J55" s="4"/>
      <c r="K55" s="4"/>
      <c r="L55" s="4"/>
      <c r="M55" s="4"/>
      <c r="N55" s="4"/>
      <c r="O55" s="4"/>
    </row>
    <row r="56" spans="1:15" x14ac:dyDescent="0.25">
      <c r="A56" s="34">
        <f t="shared" si="6"/>
        <v>51</v>
      </c>
      <c r="B56" s="64" t="s">
        <v>55</v>
      </c>
      <c r="C56" s="105">
        <f t="shared" si="7"/>
        <v>0</v>
      </c>
      <c r="D56" s="4"/>
      <c r="E56" s="4"/>
      <c r="F56" s="4"/>
      <c r="G56" s="4"/>
      <c r="H56" s="4"/>
      <c r="I56" s="4"/>
      <c r="J56" s="4"/>
      <c r="K56" s="4"/>
      <c r="L56" s="4"/>
      <c r="M56" s="4"/>
      <c r="N56" s="4"/>
      <c r="O56" s="4"/>
    </row>
    <row r="57" spans="1:15" x14ac:dyDescent="0.25">
      <c r="A57" s="34">
        <f t="shared" si="6"/>
        <v>52</v>
      </c>
      <c r="B57" s="64" t="s">
        <v>56</v>
      </c>
      <c r="C57" s="105">
        <f t="shared" si="7"/>
        <v>0</v>
      </c>
      <c r="D57" s="4"/>
      <c r="E57" s="4"/>
      <c r="F57" s="4"/>
      <c r="G57" s="4"/>
      <c r="H57" s="4"/>
      <c r="I57" s="4"/>
      <c r="J57" s="4"/>
      <c r="K57" s="4"/>
      <c r="L57" s="4"/>
      <c r="M57" s="4"/>
      <c r="N57" s="4"/>
      <c r="O57" s="4"/>
    </row>
    <row r="58" spans="1:15" x14ac:dyDescent="0.25">
      <c r="A58" s="34">
        <f t="shared" si="6"/>
        <v>53</v>
      </c>
      <c r="B58" s="64" t="s">
        <v>57</v>
      </c>
      <c r="C58" s="105">
        <f t="shared" si="7"/>
        <v>0</v>
      </c>
      <c r="D58" s="4"/>
      <c r="E58" s="4"/>
      <c r="F58" s="4"/>
      <c r="G58" s="4"/>
      <c r="H58" s="4"/>
      <c r="I58" s="4"/>
      <c r="J58" s="4"/>
      <c r="K58" s="4"/>
      <c r="L58" s="4"/>
      <c r="M58" s="4"/>
      <c r="N58" s="4"/>
      <c r="O58" s="4"/>
    </row>
    <row r="59" spans="1:15" x14ac:dyDescent="0.25">
      <c r="A59" s="34">
        <f t="shared" si="6"/>
        <v>54</v>
      </c>
      <c r="B59" s="9" t="s">
        <v>98</v>
      </c>
      <c r="C59" s="22">
        <f>SUM(C31:C58)</f>
        <v>0</v>
      </c>
      <c r="D59" s="22">
        <f>SUM(D31:D58)</f>
        <v>0</v>
      </c>
      <c r="E59" s="22">
        <f>SUM(E31:E58)</f>
        <v>0</v>
      </c>
      <c r="F59" s="22">
        <f>SUM(F31:F58)</f>
        <v>0</v>
      </c>
      <c r="G59" s="22">
        <f t="shared" ref="G59:O59" si="8">SUM(G31:G58)</f>
        <v>0</v>
      </c>
      <c r="H59" s="22">
        <f t="shared" si="8"/>
        <v>0</v>
      </c>
      <c r="I59" s="22">
        <f t="shared" si="8"/>
        <v>0</v>
      </c>
      <c r="J59" s="22">
        <f t="shared" si="8"/>
        <v>0</v>
      </c>
      <c r="K59" s="22">
        <f t="shared" si="8"/>
        <v>0</v>
      </c>
      <c r="L59" s="22">
        <f t="shared" si="8"/>
        <v>0</v>
      </c>
      <c r="M59" s="22">
        <f t="shared" si="8"/>
        <v>0</v>
      </c>
      <c r="N59" s="22">
        <f t="shared" si="8"/>
        <v>0</v>
      </c>
      <c r="O59" s="22">
        <f t="shared" si="8"/>
        <v>0</v>
      </c>
    </row>
    <row r="60" spans="1:15" ht="15.75" thickBot="1" x14ac:dyDescent="0.3">
      <c r="A60" s="49"/>
      <c r="B60" s="50"/>
      <c r="C60" s="49"/>
      <c r="D60" s="50"/>
      <c r="E60" s="51"/>
      <c r="F60" s="51"/>
      <c r="G60" s="51"/>
      <c r="H60" s="51"/>
      <c r="I60" s="51"/>
      <c r="J60" s="51"/>
      <c r="K60" s="51"/>
      <c r="L60" s="51"/>
      <c r="M60" s="51"/>
      <c r="N60" s="51"/>
      <c r="O60" s="52"/>
    </row>
    <row r="61" spans="1:15" x14ac:dyDescent="0.25">
      <c r="A61" s="54">
        <f>A59+1</f>
        <v>55</v>
      </c>
      <c r="B61" s="41" t="s">
        <v>96</v>
      </c>
      <c r="C61" s="55">
        <f t="shared" ref="C61:O61" si="9">C28-C59</f>
        <v>0</v>
      </c>
      <c r="D61" s="55">
        <f t="shared" si="9"/>
        <v>0</v>
      </c>
      <c r="E61" s="55">
        <f t="shared" si="9"/>
        <v>0</v>
      </c>
      <c r="F61" s="55">
        <f t="shared" si="9"/>
        <v>0</v>
      </c>
      <c r="G61" s="55">
        <f t="shared" si="9"/>
        <v>0</v>
      </c>
      <c r="H61" s="55">
        <f t="shared" si="9"/>
        <v>0</v>
      </c>
      <c r="I61" s="55">
        <f t="shared" si="9"/>
        <v>0</v>
      </c>
      <c r="J61" s="55">
        <f t="shared" si="9"/>
        <v>0</v>
      </c>
      <c r="K61" s="55">
        <f t="shared" si="9"/>
        <v>0</v>
      </c>
      <c r="L61" s="55">
        <f t="shared" si="9"/>
        <v>0</v>
      </c>
      <c r="M61" s="55">
        <f t="shared" si="9"/>
        <v>0</v>
      </c>
      <c r="N61" s="55">
        <f t="shared" si="9"/>
        <v>0</v>
      </c>
      <c r="O61" s="55">
        <f t="shared" si="9"/>
        <v>0</v>
      </c>
    </row>
    <row r="62" spans="1:15" x14ac:dyDescent="0.25">
      <c r="A62" s="54">
        <f>A61+1</f>
        <v>56</v>
      </c>
      <c r="B62" s="15" t="s">
        <v>59</v>
      </c>
      <c r="C62" s="63"/>
      <c r="D62" s="55">
        <f>D63-(C63-C62-D61)</f>
        <v>0</v>
      </c>
      <c r="E62" s="55">
        <f t="shared" ref="E62:O62" si="10">E63-(D63-D62-E61)</f>
        <v>0</v>
      </c>
      <c r="F62" s="55">
        <f t="shared" si="10"/>
        <v>0</v>
      </c>
      <c r="G62" s="55">
        <f t="shared" si="10"/>
        <v>0</v>
      </c>
      <c r="H62" s="55">
        <f t="shared" si="10"/>
        <v>0</v>
      </c>
      <c r="I62" s="55">
        <f t="shared" si="10"/>
        <v>0</v>
      </c>
      <c r="J62" s="55">
        <f t="shared" si="10"/>
        <v>0</v>
      </c>
      <c r="K62" s="55">
        <f t="shared" si="10"/>
        <v>0</v>
      </c>
      <c r="L62" s="55">
        <f t="shared" si="10"/>
        <v>0</v>
      </c>
      <c r="M62" s="55">
        <f t="shared" si="10"/>
        <v>0</v>
      </c>
      <c r="N62" s="55">
        <f t="shared" si="10"/>
        <v>0</v>
      </c>
      <c r="O62" s="55">
        <f t="shared" si="10"/>
        <v>0</v>
      </c>
    </row>
    <row r="63" spans="1:15" ht="15" customHeight="1" x14ac:dyDescent="0.25">
      <c r="A63" s="34">
        <f>A62+1</f>
        <v>57</v>
      </c>
      <c r="B63" s="65" t="s">
        <v>60</v>
      </c>
      <c r="C63" s="4"/>
      <c r="D63" s="22">
        <f>MAX(0,C63-C62-D61)</f>
        <v>0</v>
      </c>
      <c r="E63" s="22">
        <f t="shared" ref="E63:O63" si="11">MAX(0,D63-D62-E61)</f>
        <v>0</v>
      </c>
      <c r="F63" s="22">
        <f t="shared" si="11"/>
        <v>0</v>
      </c>
      <c r="G63" s="22">
        <f t="shared" si="11"/>
        <v>0</v>
      </c>
      <c r="H63" s="22">
        <f t="shared" si="11"/>
        <v>0</v>
      </c>
      <c r="I63" s="22">
        <f t="shared" si="11"/>
        <v>0</v>
      </c>
      <c r="J63" s="22">
        <f t="shared" si="11"/>
        <v>0</v>
      </c>
      <c r="K63" s="22">
        <f t="shared" si="11"/>
        <v>0</v>
      </c>
      <c r="L63" s="22">
        <f t="shared" si="11"/>
        <v>0</v>
      </c>
      <c r="M63" s="22">
        <f t="shared" si="11"/>
        <v>0</v>
      </c>
      <c r="N63" s="22">
        <f t="shared" si="11"/>
        <v>0</v>
      </c>
      <c r="O63" s="22">
        <f t="shared" si="11"/>
        <v>0</v>
      </c>
    </row>
    <row r="65" spans="4:15" x14ac:dyDescent="0.25">
      <c r="D65" s="57"/>
    </row>
    <row r="66" spans="4:15" x14ac:dyDescent="0.25">
      <c r="D66" s="57"/>
    </row>
    <row r="68" spans="4:15" x14ac:dyDescent="0.25">
      <c r="D68" s="57"/>
    </row>
    <row r="70" spans="4:15" x14ac:dyDescent="0.25">
      <c r="D70" s="57"/>
      <c r="E70" s="57"/>
      <c r="F70" s="57"/>
      <c r="G70" s="57"/>
      <c r="H70" s="57"/>
      <c r="I70" s="57"/>
      <c r="J70" s="57"/>
      <c r="K70" s="57"/>
      <c r="L70" s="57"/>
      <c r="M70" s="57"/>
      <c r="N70" s="57"/>
      <c r="O70" s="57"/>
    </row>
    <row r="71" spans="4:15" x14ac:dyDescent="0.25">
      <c r="D71" s="57"/>
      <c r="E71" s="57"/>
      <c r="F71" s="57"/>
      <c r="G71" s="57"/>
      <c r="H71" s="57"/>
      <c r="I71" s="57"/>
      <c r="J71" s="57"/>
      <c r="K71" s="57"/>
      <c r="L71" s="57"/>
      <c r="M71" s="57"/>
      <c r="N71" s="57"/>
      <c r="O71" s="57"/>
    </row>
  </sheetData>
  <sheetProtection sheet="1" objects="1" scenario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Cash Flow - Formulas</vt:lpstr>
      <vt:lpstr>Cash Flow - Simple</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Dikeman</dc:creator>
  <cp:lastModifiedBy>robinreid</cp:lastModifiedBy>
  <dcterms:created xsi:type="dcterms:W3CDTF">2018-07-09T14:51:59Z</dcterms:created>
  <dcterms:modified xsi:type="dcterms:W3CDTF">2018-08-08T14:14:59Z</dcterms:modified>
</cp:coreProperties>
</file>